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<sst xmlns="http://schemas.openxmlformats.org/spreadsheetml/2006/main" count="122" uniqueCount="102">
  <si>
    <t xml:space="preserve">C—S--U</t>
  </si>
  <si>
    <t xml:space="preserve">C—US</t>
  </si>
  <si>
    <t xml:space="preserve">CS—U</t>
  </si>
  <si>
    <t xml:space="preserve">calming</t>
  </si>
  <si>
    <t xml:space="preserve">uplifting</t>
  </si>
  <si>
    <t xml:space="preserve">stimulating</t>
  </si>
  <si>
    <t xml:space="preserve">r</t>
  </si>
  <si>
    <t xml:space="preserve">p</t>
  </si>
  <si>
    <t xml:space="preserve">C minus U</t>
  </si>
  <si>
    <t xml:space="preserve">C minus S</t>
  </si>
  <si>
    <t xml:space="preserve">U minus S</t>
  </si>
  <si>
    <t xml:space="preserve">no.</t>
  </si>
  <si>
    <t xml:space="preserve">calm</t>
  </si>
  <si>
    <t xml:space="preserve">uplift</t>
  </si>
  <si>
    <t xml:space="preserve">Β-Caryophyllene</t>
  </si>
  <si>
    <t xml:space="preserve">Linalyl</t>
  </si>
  <si>
    <t xml:space="preserve">Acetate</t>
  </si>
  <si>
    <t xml:space="preserve">Citronellol</t>
  </si>
  <si>
    <t xml:space="preserve">epi-β-Santalol</t>
  </si>
  <si>
    <t xml:space="preserve">α-Santalol</t>
  </si>
  <si>
    <t xml:space="preserve">Benzyl</t>
  </si>
  <si>
    <t xml:space="preserve">Benzoate</t>
  </si>
  <si>
    <t xml:space="preserve">β-Santalol</t>
  </si>
  <si>
    <t xml:space="preserve">Italidione</t>
  </si>
  <si>
    <t xml:space="preserve">II</t>
  </si>
  <si>
    <t xml:space="preserve">Khusimol</t>
  </si>
  <si>
    <t xml:space="preserve">Lavandulol</t>
  </si>
  <si>
    <t xml:space="preserve">α-Vetivone</t>
  </si>
  <si>
    <t xml:space="preserve">Lindestrene</t>
  </si>
  <si>
    <t xml:space="preserve">α-Thujene</t>
  </si>
  <si>
    <t xml:space="preserve">Isovalencenol</t>
  </si>
  <si>
    <t xml:space="preserve">α-Muurolene</t>
  </si>
  <si>
    <t xml:space="preserve">Neral</t>
  </si>
  <si>
    <t xml:space="preserve">α-Copaene</t>
  </si>
  <si>
    <t xml:space="preserve">Nonadecane</t>
  </si>
  <si>
    <t xml:space="preserve">Patchouli</t>
  </si>
  <si>
    <t xml:space="preserve">Alcohol</t>
  </si>
  <si>
    <t xml:space="preserve">α-Bisabolol</t>
  </si>
  <si>
    <t xml:space="preserve">Oxide</t>
  </si>
  <si>
    <t xml:space="preserve">B</t>
  </si>
  <si>
    <t xml:space="preserve">A</t>
  </si>
  <si>
    <t xml:space="preserve">α-Himachalene</t>
  </si>
  <si>
    <t xml:space="preserve">p-Cymene</t>
  </si>
  <si>
    <t xml:space="preserve">β-Vetivone</t>
  </si>
  <si>
    <t xml:space="preserve">β-Farnesene</t>
  </si>
  <si>
    <t xml:space="preserve">(E)</t>
  </si>
  <si>
    <t xml:space="preserve">Incensole</t>
  </si>
  <si>
    <t xml:space="preserve">β-Himachalene</t>
  </si>
  <si>
    <t xml:space="preserve">δ-Cadinene</t>
  </si>
  <si>
    <t xml:space="preserve">β-Ocimene</t>
  </si>
  <si>
    <t xml:space="preserve">γ-Himachalene</t>
  </si>
  <si>
    <t xml:space="preserve">β-Selinene</t>
  </si>
  <si>
    <t xml:space="preserve">β-Vetivenene</t>
  </si>
  <si>
    <t xml:space="preserve">Curzerene</t>
  </si>
  <si>
    <t xml:space="preserve">γ-Curcumene</t>
  </si>
  <si>
    <t xml:space="preserve">Chamazulene</t>
  </si>
  <si>
    <t xml:space="preserve">γ-Cadinene</t>
  </si>
  <si>
    <t xml:space="preserve">Isobutyl</t>
  </si>
  <si>
    <t xml:space="preserve">angelate</t>
  </si>
  <si>
    <t xml:space="preserve">Seychellene</t>
  </si>
  <si>
    <t xml:space="preserve">Methallyl</t>
  </si>
  <si>
    <t xml:space="preserve">Citronellyl</t>
  </si>
  <si>
    <t xml:space="preserve">Formate</t>
  </si>
  <si>
    <t xml:space="preserve">α-Guaiene</t>
  </si>
  <si>
    <t xml:space="preserve">Isoamyl</t>
  </si>
  <si>
    <t xml:space="preserve">Furanoeudesma-1,3-diene</t>
  </si>
  <si>
    <t xml:space="preserve">Geranial</t>
  </si>
  <si>
    <t xml:space="preserve">Nerol</t>
  </si>
  <si>
    <t xml:space="preserve">δ-Guaiene</t>
  </si>
  <si>
    <t xml:space="preserve">Linalool</t>
  </si>
  <si>
    <t xml:space="preserve">Neryl</t>
  </si>
  <si>
    <t xml:space="preserve">α-Terpineol</t>
  </si>
  <si>
    <t xml:space="preserve">Geranyl</t>
  </si>
  <si>
    <t xml:space="preserve">δ-3-Carene</t>
  </si>
  <si>
    <t xml:space="preserve">α-Pinene</t>
  </si>
  <si>
    <t xml:space="preserve">γ-Terpinene</t>
  </si>
  <si>
    <t xml:space="preserve">Geraniol</t>
  </si>
  <si>
    <t xml:space="preserve">Terpinen-4-ol</t>
  </si>
  <si>
    <t xml:space="preserve">Carvone</t>
  </si>
  <si>
    <t xml:space="preserve">Citral</t>
  </si>
  <si>
    <t xml:space="preserve">Menthofuran</t>
  </si>
  <si>
    <t xml:space="preserve">Farnesol</t>
  </si>
  <si>
    <t xml:space="preserve">α-Farnesene</t>
  </si>
  <si>
    <t xml:space="preserve">Methyl</t>
  </si>
  <si>
    <t xml:space="preserve">Salicylate</t>
  </si>
  <si>
    <t xml:space="preserve">cis-Jasmone</t>
  </si>
  <si>
    <t xml:space="preserve">Citronellal</t>
  </si>
  <si>
    <t xml:space="preserve">Estragole</t>
  </si>
  <si>
    <t xml:space="preserve">Indole</t>
  </si>
  <si>
    <t xml:space="preserve">Isomenthone</t>
  </si>
  <si>
    <t xml:space="preserve">Menthyl</t>
  </si>
  <si>
    <t xml:space="preserve">Verbenone</t>
  </si>
  <si>
    <t xml:space="preserve">Camphor</t>
  </si>
  <si>
    <t xml:space="preserve">Bornyl</t>
  </si>
  <si>
    <t xml:space="preserve">Menthone</t>
  </si>
  <si>
    <t xml:space="preserve">Menthol</t>
  </si>
  <si>
    <t xml:space="preserve">Sabinene</t>
  </si>
  <si>
    <t xml:space="preserve">β-Myrcene</t>
  </si>
  <si>
    <t xml:space="preserve">Eugenol</t>
  </si>
  <si>
    <t xml:space="preserve">1,8-Cineole</t>
  </si>
  <si>
    <t xml:space="preserve">Limonene</t>
  </si>
  <si>
    <t xml:space="preserve">β-Pinene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</si>
</sst>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8">
    <fill>
      <patternFill patternType="none"/>
    </fill>
    <fill>
      <patternFill patternType="gray125"/>
    </fill>
    <fill>
      <patternFill patternType="solid">
        <fgColor rgb="FFEEEEEE"/>
        <bgColor rgb="FFFFFFCC"/>
      </patternFill>
    </fill>
    <fill>
      <patternFill patternType="solid">
        <fgColor rgb="FFB2B2B2"/>
        <bgColor rgb="FF969696"/>
      </patternFill>
    </fill>
    <fill>
      <patternFill patternType="solid">
        <fgColor rgb="FF333333"/>
        <bgColor rgb="FF333300"/>
      </patternFill>
    </fill>
    <fill>
      <patternFill patternType="solid">
        <fgColor rgb="FFFFFF00"/>
        <bgColor rgb="FFFFFF00"/>
      </patternFill>
    </fill>
    <fill>
      <patternFill patternType="solid">
        <fgColor rgb="FF81D41A"/>
        <bgColor rgb="FFB2B2B2"/>
      </patternFill>
    </fill>
    <fill>
      <patternFill patternType="solid">
        <fgColor rgb="FFFF0000"/>
        <bgColor rgb="FF9933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1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0" topLeftCell="B1" activePane="topRight" state="frozen"/>
      <selection pane="topLeft" activeCell="A1" activeCellId="0" sqref="A1"/>
      <selection pane="topRight" activeCell="O14" activeCellId="0" sqref="O14"/>
    </sheetView>
  </sheetViews>
  <sheetFormatPr defaultColWidth="11.53515625" defaultRowHeight="12.8" customHeight="false" zeroHeight="false" outlineLevelRow="0" outlineLevelCol="0"/>
  <cols>
    <col collapsed="false" customWidth="false" hidden="false" outlineLevel="0" max="1" min="1" style="1" width="11.53"/>
    <col collapsed="false" customWidth="false" hidden="false" outlineLevel="0" max="5" min="4" style="2" width="11.53"/>
    <col collapsed="false" customWidth="false" hidden="false" outlineLevel="0" max="7" min="6" style="3" width="11.53"/>
    <col collapsed="false" customWidth="false" hidden="false" outlineLevel="0" max="9" min="8" style="4" width="11.53"/>
  </cols>
  <sheetData>
    <row r="1" customFormat="false" ht="12.8" hidden="false" customHeight="false" outlineLevel="0" collapsed="false">
      <c r="A1" s="0"/>
      <c r="B1" s="5"/>
      <c r="C1" s="0" t="s">
        <v>0</v>
      </c>
      <c r="D1" s="0"/>
      <c r="E1" s="6"/>
      <c r="F1" s="0" t="s">
        <v>1</v>
      </c>
      <c r="G1" s="0"/>
      <c r="H1" s="7"/>
      <c r="I1" s="0" t="s">
        <v>2</v>
      </c>
    </row>
    <row r="2" customFormat="false" ht="12.8" hidden="false" customHeight="false" outlineLevel="0" collapsed="false">
      <c r="A2" s="0"/>
      <c r="D2" s="0"/>
      <c r="E2" s="0"/>
      <c r="F2" s="0"/>
      <c r="G2" s="0"/>
      <c r="H2" s="0"/>
      <c r="I2" s="0"/>
    </row>
    <row r="3" customFormat="false" ht="12.8" hidden="false" customHeight="false" outlineLevel="0" collapsed="false">
      <c r="D3" s="2" t="s">
        <v>3</v>
      </c>
      <c r="E3" s="2" t="s">
        <v>3</v>
      </c>
      <c r="F3" s="3" t="s">
        <v>4</v>
      </c>
      <c r="G3" s="3" t="s">
        <v>4</v>
      </c>
      <c r="H3" s="4" t="s">
        <v>5</v>
      </c>
      <c r="I3" s="4" t="s">
        <v>5</v>
      </c>
    </row>
    <row r="4" customFormat="false" ht="12.8" hidden="false" customHeight="false" outlineLevel="0" collapsed="false">
      <c r="D4" s="2" t="s">
        <v>6</v>
      </c>
      <c r="E4" s="2" t="s">
        <v>7</v>
      </c>
      <c r="F4" s="3" t="s">
        <v>6</v>
      </c>
      <c r="G4" s="3" t="s">
        <v>7</v>
      </c>
      <c r="H4" s="4" t="s">
        <v>6</v>
      </c>
      <c r="I4" s="4" t="s">
        <v>7</v>
      </c>
      <c r="K4" s="0" t="s">
        <v>8</v>
      </c>
      <c r="L4" s="0" t="s">
        <v>9</v>
      </c>
      <c r="M4" s="0" t="s">
        <v>10</v>
      </c>
      <c r="R4" s="0" t="s">
        <v>11</v>
      </c>
      <c r="S4" s="0" t="s">
        <v>12</v>
      </c>
      <c r="T4" s="0" t="s">
        <v>13</v>
      </c>
    </row>
    <row r="5" customFormat="false" ht="35.05" hidden="false" customHeight="false" outlineLevel="0" collapsed="false">
      <c r="A5" s="1" t="s">
        <v>14</v>
      </c>
      <c r="D5" s="2" t="n">
        <v>0.218</v>
      </c>
      <c r="E5" s="2" t="n">
        <v>0.177</v>
      </c>
      <c r="F5" s="3" t="n">
        <v>0.139</v>
      </c>
      <c r="G5" s="3" t="n">
        <v>0.391</v>
      </c>
      <c r="H5" s="4" t="n">
        <v>-0.117</v>
      </c>
      <c r="I5" s="4" t="n">
        <v>0.472</v>
      </c>
      <c r="K5" s="5" t="n">
        <f aca="false">+$D5-$F5</f>
        <v>0.079</v>
      </c>
      <c r="L5" s="5" t="n">
        <f aca="false">+$D5-$H5</f>
        <v>0.335</v>
      </c>
      <c r="M5" s="5" t="n">
        <f aca="false">+$F5-$H5</f>
        <v>0.256</v>
      </c>
      <c r="R5" s="0" t="n">
        <v>1</v>
      </c>
      <c r="S5" s="2" t="n">
        <v>0.218</v>
      </c>
      <c r="T5" s="4" t="n">
        <v>-0.117</v>
      </c>
    </row>
    <row r="6" customFormat="false" ht="12.8" hidden="false" customHeight="false" outlineLevel="0" collapsed="false">
      <c r="A6" s="1" t="s">
        <v>15</v>
      </c>
      <c r="B6" s="0" t="s">
        <v>16</v>
      </c>
      <c r="D6" s="2" t="n">
        <v>0.185</v>
      </c>
      <c r="E6" s="2" t="n">
        <v>0.253</v>
      </c>
      <c r="F6" s="3" t="n">
        <v>-0.024</v>
      </c>
      <c r="G6" s="3" t="n">
        <v>0.884</v>
      </c>
      <c r="H6" s="4" t="n">
        <v>-0.19</v>
      </c>
      <c r="I6" s="4" t="n">
        <v>0.239</v>
      </c>
      <c r="K6" s="5" t="n">
        <f aca="false">+$D6-$F6</f>
        <v>0.209</v>
      </c>
      <c r="L6" s="5" t="n">
        <f aca="false">+$D6-$H6</f>
        <v>0.375</v>
      </c>
      <c r="M6" s="5" t="n">
        <f aca="false">+$F6-$H6</f>
        <v>0.166</v>
      </c>
      <c r="R6" s="0" t="n">
        <v>2</v>
      </c>
      <c r="S6" s="2" t="n">
        <v>0.185</v>
      </c>
      <c r="T6" s="4" t="n">
        <v>-0.19</v>
      </c>
    </row>
    <row r="7" customFormat="false" ht="12.8" hidden="false" customHeight="false" outlineLevel="0" collapsed="false">
      <c r="A7" s="1" t="s">
        <v>17</v>
      </c>
      <c r="D7" s="2" t="n">
        <v>0.18</v>
      </c>
      <c r="E7" s="2" t="n">
        <v>0.265</v>
      </c>
      <c r="F7" s="3" t="n">
        <v>-0.066</v>
      </c>
      <c r="G7" s="3" t="n">
        <v>0.688</v>
      </c>
      <c r="H7" s="4" t="n">
        <v>-0.145</v>
      </c>
      <c r="I7" s="4" t="n">
        <v>0.372</v>
      </c>
      <c r="K7" s="5" t="n">
        <f aca="false">+$D7-$F7</f>
        <v>0.246</v>
      </c>
      <c r="L7" s="5" t="n">
        <f aca="false">+$D7-$H7</f>
        <v>0.325</v>
      </c>
      <c r="M7" s="5" t="n">
        <f aca="false">+$F7-$H7</f>
        <v>0.079</v>
      </c>
      <c r="R7" s="0" t="n">
        <v>3</v>
      </c>
      <c r="S7" s="2" t="n">
        <v>0.18</v>
      </c>
      <c r="T7" s="4" t="n">
        <v>-0.145</v>
      </c>
    </row>
    <row r="8" customFormat="false" ht="23.85" hidden="false" customHeight="false" outlineLevel="0" collapsed="false">
      <c r="A8" s="1" t="s">
        <v>18</v>
      </c>
      <c r="D8" s="2" t="n">
        <v>0.152</v>
      </c>
      <c r="E8" s="2" t="n">
        <v>0.348</v>
      </c>
      <c r="F8" s="3" t="n">
        <v>-0.086</v>
      </c>
      <c r="G8" s="3" t="n">
        <v>0.597</v>
      </c>
      <c r="H8" s="4" t="n">
        <v>-0.092</v>
      </c>
      <c r="I8" s="4" t="n">
        <v>0.57</v>
      </c>
      <c r="K8" s="6" t="n">
        <f aca="false">+$D8-$F8</f>
        <v>0.238</v>
      </c>
      <c r="L8" s="6" t="n">
        <f aca="false">+$D8-$H8</f>
        <v>0.244</v>
      </c>
      <c r="M8" s="6" t="n">
        <f aca="false">+$F8-$H8</f>
        <v>0.00600000000000001</v>
      </c>
      <c r="R8" s="0" t="n">
        <v>4</v>
      </c>
      <c r="S8" s="2" t="n">
        <v>0.152</v>
      </c>
      <c r="T8" s="4" t="n">
        <v>-0.092</v>
      </c>
    </row>
    <row r="9" customFormat="false" ht="12.8" hidden="false" customHeight="false" outlineLevel="0" collapsed="false">
      <c r="A9" s="1" t="s">
        <v>19</v>
      </c>
      <c r="D9" s="2" t="n">
        <v>0.152</v>
      </c>
      <c r="E9" s="2" t="n">
        <v>0.348</v>
      </c>
      <c r="F9" s="3" t="n">
        <v>-0.086</v>
      </c>
      <c r="G9" s="3" t="n">
        <v>0.597</v>
      </c>
      <c r="H9" s="4" t="n">
        <v>-0.092</v>
      </c>
      <c r="I9" s="4" t="n">
        <v>0.57</v>
      </c>
      <c r="K9" s="6" t="n">
        <f aca="false">+$D9-$F9</f>
        <v>0.238</v>
      </c>
      <c r="L9" s="6" t="n">
        <f aca="false">+$D9-$H9</f>
        <v>0.244</v>
      </c>
      <c r="M9" s="6" t="n">
        <f aca="false">+$F9-$H9</f>
        <v>0.00600000000000001</v>
      </c>
      <c r="R9" s="0" t="n">
        <v>5</v>
      </c>
      <c r="S9" s="2" t="n">
        <v>0.152</v>
      </c>
      <c r="T9" s="4" t="n">
        <v>-0.092</v>
      </c>
    </row>
    <row r="10" customFormat="false" ht="12.8" hidden="false" customHeight="false" outlineLevel="0" collapsed="false">
      <c r="A10" s="1" t="s">
        <v>20</v>
      </c>
      <c r="B10" s="0" t="s">
        <v>21</v>
      </c>
      <c r="D10" s="2" t="n">
        <v>0.152</v>
      </c>
      <c r="E10" s="2" t="n">
        <v>0.348</v>
      </c>
      <c r="F10" s="3" t="n">
        <v>-0.086</v>
      </c>
      <c r="G10" s="3" t="n">
        <v>0.597</v>
      </c>
      <c r="H10" s="4" t="n">
        <v>-0.092</v>
      </c>
      <c r="I10" s="4" t="n">
        <v>0.57</v>
      </c>
      <c r="K10" s="6" t="n">
        <f aca="false">+$D10-$F10</f>
        <v>0.238</v>
      </c>
      <c r="L10" s="6" t="n">
        <f aca="false">+$D10-$H10</f>
        <v>0.244</v>
      </c>
      <c r="M10" s="6" t="n">
        <f aca="false">+$F10-$H10</f>
        <v>0.00600000000000001</v>
      </c>
      <c r="R10" s="0" t="n">
        <v>6</v>
      </c>
      <c r="S10" s="2" t="n">
        <v>0.152</v>
      </c>
      <c r="T10" s="4" t="n">
        <v>-0.092</v>
      </c>
    </row>
    <row r="11" customFormat="false" ht="12.8" hidden="false" customHeight="false" outlineLevel="0" collapsed="false">
      <c r="A11" s="1" t="s">
        <v>22</v>
      </c>
      <c r="D11" s="2" t="n">
        <v>0.152</v>
      </c>
      <c r="E11" s="2" t="n">
        <v>0.348</v>
      </c>
      <c r="F11" s="3" t="n">
        <v>-0.086</v>
      </c>
      <c r="G11" s="3" t="n">
        <v>0.597</v>
      </c>
      <c r="H11" s="4" t="n">
        <v>-0.092</v>
      </c>
      <c r="I11" s="4" t="n">
        <v>0.57</v>
      </c>
      <c r="K11" s="6" t="n">
        <f aca="false">+$D11-$F11</f>
        <v>0.238</v>
      </c>
      <c r="L11" s="6" t="n">
        <f aca="false">+$D11-$H11</f>
        <v>0.244</v>
      </c>
      <c r="M11" s="6" t="n">
        <f aca="false">+$F11-$H11</f>
        <v>0.00600000000000001</v>
      </c>
      <c r="R11" s="0" t="n">
        <v>7</v>
      </c>
      <c r="S11" s="2" t="n">
        <v>0.152</v>
      </c>
      <c r="T11" s="4" t="n">
        <v>-0.092</v>
      </c>
    </row>
    <row r="12" customFormat="false" ht="12.8" hidden="false" customHeight="false" outlineLevel="0" collapsed="false">
      <c r="A12" s="1" t="s">
        <v>23</v>
      </c>
      <c r="B12" s="0" t="s">
        <v>24</v>
      </c>
      <c r="D12" s="2" t="n">
        <v>0.152</v>
      </c>
      <c r="E12" s="2" t="n">
        <v>0.348</v>
      </c>
      <c r="F12" s="3" t="n">
        <v>-0.086</v>
      </c>
      <c r="G12" s="3" t="n">
        <v>0.597</v>
      </c>
      <c r="H12" s="4" t="n">
        <v>-0.092</v>
      </c>
      <c r="I12" s="4" t="n">
        <v>0.57</v>
      </c>
      <c r="K12" s="6" t="n">
        <f aca="false">+$D12-$F12</f>
        <v>0.238</v>
      </c>
      <c r="L12" s="6" t="n">
        <f aca="false">+$D12-$H12</f>
        <v>0.244</v>
      </c>
      <c r="M12" s="6" t="n">
        <f aca="false">+$F12-$H12</f>
        <v>0.00600000000000001</v>
      </c>
      <c r="R12" s="0" t="n">
        <v>8</v>
      </c>
      <c r="S12" s="2" t="n">
        <v>0.152</v>
      </c>
      <c r="T12" s="4" t="n">
        <v>-0.092</v>
      </c>
    </row>
    <row r="13" customFormat="false" ht="12.8" hidden="false" customHeight="false" outlineLevel="0" collapsed="false">
      <c r="A13" s="1" t="s">
        <v>25</v>
      </c>
      <c r="D13" s="2" t="n">
        <v>0.152</v>
      </c>
      <c r="E13" s="2" t="n">
        <v>0.348</v>
      </c>
      <c r="F13" s="3" t="n">
        <v>-0.086</v>
      </c>
      <c r="G13" s="3" t="n">
        <v>0.597</v>
      </c>
      <c r="H13" s="4" t="n">
        <v>-0.092</v>
      </c>
      <c r="I13" s="4" t="n">
        <v>0.57</v>
      </c>
      <c r="K13" s="6" t="n">
        <f aca="false">+$D13-$F13</f>
        <v>0.238</v>
      </c>
      <c r="L13" s="6" t="n">
        <f aca="false">+$D13-$H13</f>
        <v>0.244</v>
      </c>
      <c r="M13" s="6" t="n">
        <f aca="false">+$F13-$H13</f>
        <v>0.00600000000000001</v>
      </c>
      <c r="R13" s="0" t="n">
        <v>9</v>
      </c>
      <c r="S13" s="2" t="n">
        <v>0.152</v>
      </c>
      <c r="T13" s="4" t="n">
        <v>-0.092</v>
      </c>
    </row>
    <row r="14" customFormat="false" ht="12.8" hidden="false" customHeight="false" outlineLevel="0" collapsed="false">
      <c r="A14" s="1" t="s">
        <v>26</v>
      </c>
      <c r="D14" s="2" t="n">
        <v>0.152</v>
      </c>
      <c r="E14" s="2" t="n">
        <v>0.348</v>
      </c>
      <c r="F14" s="3" t="n">
        <v>-0.086</v>
      </c>
      <c r="G14" s="3" t="n">
        <v>0.597</v>
      </c>
      <c r="H14" s="4" t="n">
        <v>-0.092</v>
      </c>
      <c r="I14" s="4" t="n">
        <v>0.57</v>
      </c>
      <c r="K14" s="6" t="n">
        <f aca="false">+$D14-$F14</f>
        <v>0.238</v>
      </c>
      <c r="L14" s="6" t="n">
        <f aca="false">+$D14-$H14</f>
        <v>0.244</v>
      </c>
      <c r="M14" s="6" t="n">
        <f aca="false">+$F14-$H14</f>
        <v>0.00600000000000001</v>
      </c>
      <c r="R14" s="0" t="n">
        <v>10</v>
      </c>
      <c r="S14" s="2" t="n">
        <v>0.152</v>
      </c>
      <c r="T14" s="4" t="n">
        <v>-0.092</v>
      </c>
    </row>
    <row r="15" customFormat="false" ht="12.8" hidden="false" customHeight="false" outlineLevel="0" collapsed="false">
      <c r="A15" s="1" t="s">
        <v>27</v>
      </c>
      <c r="D15" s="2" t="n">
        <v>0.152</v>
      </c>
      <c r="E15" s="2" t="n">
        <v>0.348</v>
      </c>
      <c r="F15" s="3" t="n">
        <v>-0.086</v>
      </c>
      <c r="G15" s="3" t="n">
        <v>0.597</v>
      </c>
      <c r="H15" s="4" t="n">
        <v>-0.092</v>
      </c>
      <c r="I15" s="4" t="n">
        <v>0.57</v>
      </c>
      <c r="K15" s="6" t="n">
        <f aca="false">+$D15-$F15</f>
        <v>0.238</v>
      </c>
      <c r="L15" s="6" t="n">
        <f aca="false">+$D15-$H15</f>
        <v>0.244</v>
      </c>
      <c r="M15" s="6" t="n">
        <f aca="false">+$F15-$H15</f>
        <v>0.00600000000000001</v>
      </c>
      <c r="R15" s="0" t="n">
        <v>11</v>
      </c>
      <c r="S15" s="2" t="n">
        <v>0.152</v>
      </c>
      <c r="T15" s="4" t="n">
        <v>-0.092</v>
      </c>
    </row>
    <row r="16" customFormat="false" ht="12.8" hidden="false" customHeight="false" outlineLevel="0" collapsed="false">
      <c r="A16" s="1" t="s">
        <v>28</v>
      </c>
      <c r="D16" s="2" t="n">
        <v>0.152</v>
      </c>
      <c r="E16" s="2" t="n">
        <v>0.348</v>
      </c>
      <c r="F16" s="3" t="n">
        <v>-0.086</v>
      </c>
      <c r="G16" s="3" t="n">
        <v>0.597</v>
      </c>
      <c r="H16" s="4" t="n">
        <v>-0.092</v>
      </c>
      <c r="I16" s="4" t="n">
        <v>0.57</v>
      </c>
      <c r="K16" s="6" t="n">
        <f aca="false">+$D16-$F16</f>
        <v>0.238</v>
      </c>
      <c r="L16" s="6" t="n">
        <f aca="false">+$D16-$H16</f>
        <v>0.244</v>
      </c>
      <c r="M16" s="6" t="n">
        <f aca="false">+$F16-$H16</f>
        <v>0.00600000000000001</v>
      </c>
      <c r="R16" s="0" t="n">
        <v>12</v>
      </c>
      <c r="S16" s="2" t="n">
        <v>0.152</v>
      </c>
      <c r="T16" s="4" t="n">
        <v>-0.092</v>
      </c>
    </row>
    <row r="17" customFormat="false" ht="12.8" hidden="false" customHeight="false" outlineLevel="0" collapsed="false">
      <c r="A17" s="1" t="s">
        <v>29</v>
      </c>
      <c r="D17" s="2" t="n">
        <v>0.152</v>
      </c>
      <c r="E17" s="2" t="n">
        <v>0.348</v>
      </c>
      <c r="F17" s="3" t="n">
        <v>-0.086</v>
      </c>
      <c r="G17" s="3" t="n">
        <v>0.597</v>
      </c>
      <c r="H17" s="4" t="n">
        <v>-0.092</v>
      </c>
      <c r="I17" s="4" t="n">
        <v>0.57</v>
      </c>
      <c r="K17" s="6" t="n">
        <f aca="false">+$D17-$F17</f>
        <v>0.238</v>
      </c>
      <c r="L17" s="6" t="n">
        <f aca="false">+$D17-$H17</f>
        <v>0.244</v>
      </c>
      <c r="M17" s="6" t="n">
        <f aca="false">+$F17-$H17</f>
        <v>0.00600000000000001</v>
      </c>
      <c r="R17" s="0" t="n">
        <v>13</v>
      </c>
      <c r="S17" s="2" t="n">
        <v>0.152</v>
      </c>
      <c r="T17" s="4" t="n">
        <v>-0.092</v>
      </c>
    </row>
    <row r="18" customFormat="false" ht="23.85" hidden="false" customHeight="false" outlineLevel="0" collapsed="false">
      <c r="A18" s="1" t="s">
        <v>30</v>
      </c>
      <c r="D18" s="2" t="n">
        <v>0.152</v>
      </c>
      <c r="E18" s="2" t="n">
        <v>0.348</v>
      </c>
      <c r="F18" s="3" t="n">
        <v>-0.086</v>
      </c>
      <c r="G18" s="3" t="n">
        <v>0.597</v>
      </c>
      <c r="H18" s="4" t="n">
        <v>-0.092</v>
      </c>
      <c r="I18" s="4" t="n">
        <v>0.57</v>
      </c>
      <c r="K18" s="6" t="n">
        <f aca="false">+$D18-$F18</f>
        <v>0.238</v>
      </c>
      <c r="L18" s="6" t="n">
        <f aca="false">+$D18-$H18</f>
        <v>0.244</v>
      </c>
      <c r="M18" s="6" t="n">
        <f aca="false">+$F18-$H18</f>
        <v>0.00600000000000001</v>
      </c>
      <c r="R18" s="0" t="n">
        <v>14</v>
      </c>
      <c r="S18" s="2" t="n">
        <v>0.152</v>
      </c>
      <c r="T18" s="4" t="n">
        <v>-0.092</v>
      </c>
    </row>
    <row r="19" customFormat="false" ht="12.8" hidden="false" customHeight="false" outlineLevel="0" collapsed="false">
      <c r="A19" s="1" t="s">
        <v>31</v>
      </c>
      <c r="D19" s="2" t="n">
        <v>0.152</v>
      </c>
      <c r="E19" s="2" t="n">
        <v>0.348</v>
      </c>
      <c r="F19" s="3" t="n">
        <v>-0.086</v>
      </c>
      <c r="G19" s="3" t="n">
        <v>0.597</v>
      </c>
      <c r="H19" s="4" t="n">
        <v>-0.092</v>
      </c>
      <c r="I19" s="4" t="n">
        <v>0.57</v>
      </c>
      <c r="K19" s="6" t="n">
        <f aca="false">+$D19-$F19</f>
        <v>0.238</v>
      </c>
      <c r="L19" s="6" t="n">
        <f aca="false">+$D19-$H19</f>
        <v>0.244</v>
      </c>
      <c r="M19" s="6" t="n">
        <f aca="false">+$F19-$H19</f>
        <v>0.00600000000000001</v>
      </c>
      <c r="R19" s="0" t="n">
        <v>15</v>
      </c>
      <c r="S19" s="2" t="n">
        <v>0.152</v>
      </c>
      <c r="T19" s="4" t="n">
        <v>-0.092</v>
      </c>
    </row>
    <row r="20" customFormat="false" ht="12.8" hidden="false" customHeight="false" outlineLevel="0" collapsed="false">
      <c r="A20" s="1" t="s">
        <v>32</v>
      </c>
      <c r="D20" s="2" t="n">
        <v>0.152</v>
      </c>
      <c r="E20" s="2" t="n">
        <v>0.348</v>
      </c>
      <c r="F20" s="3" t="n">
        <v>-0.086</v>
      </c>
      <c r="G20" s="3" t="n">
        <v>0.597</v>
      </c>
      <c r="H20" s="4" t="n">
        <v>-0.092</v>
      </c>
      <c r="I20" s="4" t="n">
        <v>0.57</v>
      </c>
      <c r="K20" s="6" t="n">
        <f aca="false">+$D20-$F20</f>
        <v>0.238</v>
      </c>
      <c r="L20" s="6" t="n">
        <f aca="false">+$D20-$H20</f>
        <v>0.244</v>
      </c>
      <c r="M20" s="6" t="n">
        <f aca="false">+$F20-$H20</f>
        <v>0.00600000000000001</v>
      </c>
      <c r="R20" s="0" t="n">
        <v>16</v>
      </c>
      <c r="S20" s="2" t="n">
        <v>0.152</v>
      </c>
      <c r="T20" s="4" t="n">
        <v>-0.092</v>
      </c>
    </row>
    <row r="21" customFormat="false" ht="12.8" hidden="false" customHeight="false" outlineLevel="0" collapsed="false">
      <c r="A21" s="1" t="s">
        <v>33</v>
      </c>
      <c r="D21" s="2" t="n">
        <v>0.152</v>
      </c>
      <c r="E21" s="2" t="n">
        <v>0.348</v>
      </c>
      <c r="F21" s="3" t="n">
        <v>-0.086</v>
      </c>
      <c r="G21" s="3" t="n">
        <v>0.597</v>
      </c>
      <c r="H21" s="4" t="n">
        <v>-0.092</v>
      </c>
      <c r="I21" s="4" t="n">
        <v>0.57</v>
      </c>
      <c r="K21" s="6" t="n">
        <f aca="false">+$D21-$F21</f>
        <v>0.238</v>
      </c>
      <c r="L21" s="6" t="n">
        <f aca="false">+$D21-$H21</f>
        <v>0.244</v>
      </c>
      <c r="M21" s="6" t="n">
        <f aca="false">+$F21-$H21</f>
        <v>0.00600000000000001</v>
      </c>
      <c r="R21" s="0" t="n">
        <v>17</v>
      </c>
      <c r="S21" s="2" t="n">
        <v>0.152</v>
      </c>
      <c r="T21" s="4" t="n">
        <v>-0.092</v>
      </c>
    </row>
    <row r="22" customFormat="false" ht="12.8" hidden="false" customHeight="false" outlineLevel="0" collapsed="false">
      <c r="A22" s="1" t="s">
        <v>34</v>
      </c>
      <c r="D22" s="2" t="n">
        <v>0.152</v>
      </c>
      <c r="E22" s="2" t="n">
        <v>0.348</v>
      </c>
      <c r="F22" s="3" t="n">
        <v>-0.086</v>
      </c>
      <c r="G22" s="3" t="n">
        <v>0.597</v>
      </c>
      <c r="H22" s="4" t="n">
        <v>-0.092</v>
      </c>
      <c r="I22" s="4" t="n">
        <v>0.57</v>
      </c>
      <c r="K22" s="6" t="n">
        <f aca="false">+$D22-$F22</f>
        <v>0.238</v>
      </c>
      <c r="L22" s="6" t="n">
        <f aca="false">+$D22-$H22</f>
        <v>0.244</v>
      </c>
      <c r="M22" s="6" t="n">
        <f aca="false">+$F22-$H22</f>
        <v>0.00600000000000001</v>
      </c>
      <c r="R22" s="0" t="n">
        <v>18</v>
      </c>
      <c r="S22" s="2" t="n">
        <v>0.152</v>
      </c>
      <c r="T22" s="4" t="n">
        <v>-0.092</v>
      </c>
    </row>
    <row r="23" customFormat="false" ht="12.8" hidden="false" customHeight="false" outlineLevel="0" collapsed="false">
      <c r="A23" s="1" t="s">
        <v>35</v>
      </c>
      <c r="B23" s="0" t="s">
        <v>36</v>
      </c>
      <c r="D23" s="2" t="n">
        <v>0.152</v>
      </c>
      <c r="E23" s="2" t="n">
        <v>0.348</v>
      </c>
      <c r="H23" s="4" t="n">
        <v>-0.092</v>
      </c>
      <c r="I23" s="4" t="n">
        <v>0.57</v>
      </c>
      <c r="K23" s="5" t="n">
        <f aca="false">+$D23-$F23</f>
        <v>0.152</v>
      </c>
      <c r="L23" s="5" t="n">
        <f aca="false">+$D23-$H23</f>
        <v>0.244</v>
      </c>
      <c r="M23" s="5" t="n">
        <f aca="false">+$F23-$H23</f>
        <v>0.092</v>
      </c>
      <c r="R23" s="0" t="n">
        <v>19</v>
      </c>
      <c r="S23" s="2" t="n">
        <v>0.152</v>
      </c>
      <c r="T23" s="4" t="n">
        <v>-0.092</v>
      </c>
    </row>
    <row r="24" customFormat="false" ht="12.8" hidden="false" customHeight="false" outlineLevel="0" collapsed="false">
      <c r="A24" s="1" t="s">
        <v>37</v>
      </c>
      <c r="B24" s="0" t="s">
        <v>38</v>
      </c>
      <c r="C24" s="0" t="s">
        <v>39</v>
      </c>
      <c r="D24" s="2" t="n">
        <v>0.152</v>
      </c>
      <c r="E24" s="2" t="n">
        <v>0.348</v>
      </c>
      <c r="F24" s="3" t="n">
        <v>-0.086</v>
      </c>
      <c r="G24" s="3" t="n">
        <v>0.597</v>
      </c>
      <c r="H24" s="4" t="n">
        <v>-0.092</v>
      </c>
      <c r="I24" s="4" t="n">
        <v>0.57</v>
      </c>
      <c r="K24" s="6" t="n">
        <f aca="false">+$D24-$F24</f>
        <v>0.238</v>
      </c>
      <c r="L24" s="6" t="n">
        <f aca="false">+$D24-$H24</f>
        <v>0.244</v>
      </c>
      <c r="M24" s="6" t="n">
        <f aca="false">+$F24-$H24</f>
        <v>0.00600000000000001</v>
      </c>
      <c r="R24" s="0" t="n">
        <v>20</v>
      </c>
      <c r="S24" s="2" t="n">
        <v>0.152</v>
      </c>
      <c r="T24" s="4" t="n">
        <v>-0.092</v>
      </c>
    </row>
    <row r="25" customFormat="false" ht="12.8" hidden="false" customHeight="false" outlineLevel="0" collapsed="false">
      <c r="A25" s="1" t="s">
        <v>37</v>
      </c>
      <c r="B25" s="0" t="s">
        <v>38</v>
      </c>
      <c r="C25" s="0" t="s">
        <v>40</v>
      </c>
      <c r="D25" s="2" t="n">
        <v>0.152</v>
      </c>
      <c r="E25" s="2" t="n">
        <v>0.348</v>
      </c>
      <c r="F25" s="3" t="n">
        <v>-0.086</v>
      </c>
      <c r="G25" s="3" t="n">
        <v>0.597</v>
      </c>
      <c r="H25" s="4" t="n">
        <v>-0.092</v>
      </c>
      <c r="I25" s="4" t="n">
        <v>0.57</v>
      </c>
      <c r="K25" s="6" t="n">
        <f aca="false">+$D25-$F25</f>
        <v>0.238</v>
      </c>
      <c r="L25" s="6" t="n">
        <f aca="false">+$D25-$H25</f>
        <v>0.244</v>
      </c>
      <c r="M25" s="6" t="n">
        <f aca="false">+$F25-$H25</f>
        <v>0.00600000000000001</v>
      </c>
      <c r="R25" s="0" t="n">
        <v>21</v>
      </c>
      <c r="S25" s="2" t="n">
        <v>0.152</v>
      </c>
      <c r="T25" s="4" t="n">
        <v>-0.092</v>
      </c>
    </row>
    <row r="26" customFormat="false" ht="12.8" hidden="false" customHeight="false" outlineLevel="0" collapsed="false">
      <c r="A26" s="1" t="s">
        <v>37</v>
      </c>
      <c r="D26" s="2" t="n">
        <v>0.152</v>
      </c>
      <c r="E26" s="2" t="n">
        <v>0.348</v>
      </c>
      <c r="F26" s="3" t="n">
        <v>-0.086</v>
      </c>
      <c r="G26" s="3" t="n">
        <v>0.597</v>
      </c>
      <c r="H26" s="4" t="n">
        <v>-0.092</v>
      </c>
      <c r="I26" s="4" t="n">
        <v>0.57</v>
      </c>
      <c r="K26" s="6" t="n">
        <f aca="false">+$D26-$F26</f>
        <v>0.238</v>
      </c>
      <c r="L26" s="6" t="n">
        <f aca="false">+$D26-$H26</f>
        <v>0.244</v>
      </c>
      <c r="M26" s="6" t="n">
        <f aca="false">+$F26-$H26</f>
        <v>0.00600000000000001</v>
      </c>
      <c r="R26" s="0" t="n">
        <v>22</v>
      </c>
      <c r="S26" s="2" t="n">
        <v>0.152</v>
      </c>
      <c r="T26" s="4" t="n">
        <v>-0.092</v>
      </c>
    </row>
    <row r="27" customFormat="false" ht="23.85" hidden="false" customHeight="false" outlineLevel="0" collapsed="false">
      <c r="A27" s="1" t="s">
        <v>41</v>
      </c>
      <c r="D27" s="2" t="n">
        <v>0.152</v>
      </c>
      <c r="E27" s="2" t="n">
        <v>0.348</v>
      </c>
      <c r="F27" s="3" t="n">
        <v>-0.086</v>
      </c>
      <c r="G27" s="3" t="n">
        <v>0.597</v>
      </c>
      <c r="H27" s="4" t="n">
        <v>-0.092</v>
      </c>
      <c r="I27" s="4" t="n">
        <v>0.57</v>
      </c>
      <c r="K27" s="6" t="n">
        <f aca="false">+$D27-$F27</f>
        <v>0.238</v>
      </c>
      <c r="L27" s="6" t="n">
        <f aca="false">+$D27-$H27</f>
        <v>0.244</v>
      </c>
      <c r="M27" s="6" t="n">
        <f aca="false">+$F27-$H27</f>
        <v>0.00600000000000001</v>
      </c>
      <c r="R27" s="0" t="n">
        <v>23</v>
      </c>
      <c r="S27" s="2" t="n">
        <v>0.152</v>
      </c>
      <c r="T27" s="4" t="n">
        <v>-0.092</v>
      </c>
    </row>
    <row r="28" customFormat="false" ht="12.8" hidden="false" customHeight="false" outlineLevel="0" collapsed="false">
      <c r="A28" s="1" t="s">
        <v>42</v>
      </c>
      <c r="D28" s="2" t="n">
        <v>0.152</v>
      </c>
      <c r="E28" s="2" t="n">
        <v>0.348</v>
      </c>
      <c r="F28" s="3" t="n">
        <v>-0.086</v>
      </c>
      <c r="G28" s="3" t="n">
        <v>0.597</v>
      </c>
      <c r="H28" s="4" t="n">
        <v>-0.092</v>
      </c>
      <c r="I28" s="4" t="n">
        <v>0.57</v>
      </c>
      <c r="K28" s="6" t="n">
        <f aca="false">+$D28-$F28</f>
        <v>0.238</v>
      </c>
      <c r="L28" s="6" t="n">
        <f aca="false">+$D28-$H28</f>
        <v>0.244</v>
      </c>
      <c r="M28" s="6" t="n">
        <f aca="false">+$F28-$H28</f>
        <v>0.00600000000000001</v>
      </c>
      <c r="R28" s="0" t="n">
        <v>24</v>
      </c>
      <c r="S28" s="2" t="n">
        <v>0.152</v>
      </c>
      <c r="T28" s="4" t="n">
        <v>-0.092</v>
      </c>
    </row>
    <row r="29" customFormat="false" ht="12.8" hidden="false" customHeight="false" outlineLevel="0" collapsed="false">
      <c r="A29" s="1" t="s">
        <v>43</v>
      </c>
      <c r="D29" s="2" t="n">
        <v>0.152</v>
      </c>
      <c r="E29" s="2" t="n">
        <v>0.348</v>
      </c>
      <c r="F29" s="3" t="n">
        <v>-0.086</v>
      </c>
      <c r="G29" s="3" t="n">
        <v>0.597</v>
      </c>
      <c r="H29" s="4" t="n">
        <v>-0.092</v>
      </c>
      <c r="I29" s="4" t="n">
        <v>0.57</v>
      </c>
      <c r="K29" s="6" t="n">
        <f aca="false">+$D29-$F29</f>
        <v>0.238</v>
      </c>
      <c r="L29" s="6" t="n">
        <f aca="false">+$D29-$H29</f>
        <v>0.244</v>
      </c>
      <c r="M29" s="6" t="n">
        <f aca="false">+$F29-$H29</f>
        <v>0.00600000000000001</v>
      </c>
      <c r="R29" s="0" t="n">
        <v>25</v>
      </c>
      <c r="S29" s="2" t="n">
        <v>0.152</v>
      </c>
      <c r="T29" s="4" t="n">
        <v>-0.092</v>
      </c>
    </row>
    <row r="30" customFormat="false" ht="12.8" hidden="false" customHeight="false" outlineLevel="0" collapsed="false">
      <c r="A30" s="1" t="s">
        <v>44</v>
      </c>
      <c r="B30" s="0" t="s">
        <v>45</v>
      </c>
      <c r="D30" s="2" t="n">
        <v>0.152</v>
      </c>
      <c r="E30" s="2" t="n">
        <v>0.348</v>
      </c>
      <c r="F30" s="3" t="n">
        <v>-0.086</v>
      </c>
      <c r="G30" s="3" t="n">
        <v>0.597</v>
      </c>
      <c r="H30" s="4" t="n">
        <v>-0.092</v>
      </c>
      <c r="I30" s="4" t="n">
        <v>0.57</v>
      </c>
      <c r="K30" s="6" t="n">
        <f aca="false">+$D30-$F30</f>
        <v>0.238</v>
      </c>
      <c r="L30" s="6" t="n">
        <f aca="false">+$D30-$H30</f>
        <v>0.244</v>
      </c>
      <c r="M30" s="6" t="n">
        <f aca="false">+$F30-$H30</f>
        <v>0.00600000000000001</v>
      </c>
      <c r="R30" s="0" t="n">
        <v>26</v>
      </c>
      <c r="S30" s="2" t="n">
        <v>0.152</v>
      </c>
      <c r="T30" s="4" t="n">
        <v>-0.092</v>
      </c>
    </row>
    <row r="31" customFormat="false" ht="12.8" hidden="false" customHeight="false" outlineLevel="0" collapsed="false">
      <c r="A31" s="1" t="s">
        <v>46</v>
      </c>
      <c r="B31" s="0" t="s">
        <v>16</v>
      </c>
      <c r="D31" s="2" t="n">
        <v>0.152</v>
      </c>
      <c r="E31" s="2" t="n">
        <v>0.348</v>
      </c>
      <c r="F31" s="3" t="n">
        <v>-0.086</v>
      </c>
      <c r="G31" s="3" t="n">
        <v>0.597</v>
      </c>
      <c r="H31" s="4" t="n">
        <v>-0.092</v>
      </c>
      <c r="I31" s="4" t="n">
        <v>0.57</v>
      </c>
      <c r="K31" s="6" t="n">
        <f aca="false">+$D31-$F31</f>
        <v>0.238</v>
      </c>
      <c r="L31" s="6" t="n">
        <f aca="false">+$D31-$H31</f>
        <v>0.244</v>
      </c>
      <c r="M31" s="6" t="n">
        <f aca="false">+$F31-$H31</f>
        <v>0.00600000000000001</v>
      </c>
      <c r="R31" s="0" t="n">
        <v>27</v>
      </c>
      <c r="S31" s="2" t="n">
        <v>0.152</v>
      </c>
      <c r="T31" s="4" t="n">
        <v>-0.092</v>
      </c>
    </row>
    <row r="32" customFormat="false" ht="23.85" hidden="false" customHeight="false" outlineLevel="0" collapsed="false">
      <c r="A32" s="1" t="s">
        <v>47</v>
      </c>
      <c r="D32" s="2" t="n">
        <v>0.152</v>
      </c>
      <c r="E32" s="2" t="n">
        <v>0.348</v>
      </c>
      <c r="F32" s="3" t="n">
        <v>-0.086</v>
      </c>
      <c r="G32" s="3" t="n">
        <v>0.597</v>
      </c>
      <c r="H32" s="4" t="n">
        <v>-0.092</v>
      </c>
      <c r="I32" s="4" t="n">
        <v>0.57</v>
      </c>
      <c r="K32" s="6" t="n">
        <f aca="false">+$D32-$F32</f>
        <v>0.238</v>
      </c>
      <c r="L32" s="6" t="n">
        <f aca="false">+$D32-$H32</f>
        <v>0.244</v>
      </c>
      <c r="M32" s="6" t="n">
        <f aca="false">+$F32-$H32</f>
        <v>0.00600000000000001</v>
      </c>
      <c r="R32" s="0" t="n">
        <v>28</v>
      </c>
      <c r="S32" s="2" t="n">
        <v>0.152</v>
      </c>
      <c r="T32" s="4" t="n">
        <v>-0.092</v>
      </c>
    </row>
    <row r="33" customFormat="false" ht="12.8" hidden="false" customHeight="false" outlineLevel="0" collapsed="false">
      <c r="A33" s="1" t="s">
        <v>48</v>
      </c>
      <c r="D33" s="2" t="n">
        <v>0.152</v>
      </c>
      <c r="E33" s="2" t="n">
        <v>0.348</v>
      </c>
      <c r="F33" s="3" t="n">
        <v>-0.086</v>
      </c>
      <c r="G33" s="3" t="n">
        <v>0.597</v>
      </c>
      <c r="H33" s="4" t="n">
        <v>-0.092</v>
      </c>
      <c r="I33" s="4" t="n">
        <v>0.57</v>
      </c>
      <c r="K33" s="6" t="n">
        <f aca="false">+$D33-$F33</f>
        <v>0.238</v>
      </c>
      <c r="L33" s="6" t="n">
        <f aca="false">+$D33-$H33</f>
        <v>0.244</v>
      </c>
      <c r="M33" s="6" t="n">
        <f aca="false">+$F33-$H33</f>
        <v>0.00600000000000001</v>
      </c>
      <c r="R33" s="0" t="n">
        <v>29</v>
      </c>
      <c r="S33" s="2" t="n">
        <v>0.152</v>
      </c>
      <c r="T33" s="4" t="n">
        <v>-0.092</v>
      </c>
    </row>
    <row r="34" customFormat="false" ht="12.8" hidden="false" customHeight="false" outlineLevel="0" collapsed="false">
      <c r="A34" s="1" t="s">
        <v>49</v>
      </c>
      <c r="D34" s="2" t="n">
        <v>0.152</v>
      </c>
      <c r="E34" s="2" t="n">
        <v>0.348</v>
      </c>
      <c r="F34" s="3" t="n">
        <v>-0.086</v>
      </c>
      <c r="G34" s="3" t="n">
        <v>0.597</v>
      </c>
      <c r="H34" s="4" t="n">
        <v>-0.092</v>
      </c>
      <c r="I34" s="4" t="n">
        <v>0.57</v>
      </c>
      <c r="K34" s="6" t="n">
        <f aca="false">+$D34-$F34</f>
        <v>0.238</v>
      </c>
      <c r="L34" s="6" t="n">
        <f aca="false">+$D34-$H34</f>
        <v>0.244</v>
      </c>
      <c r="M34" s="6" t="n">
        <f aca="false">+$F34-$H34</f>
        <v>0.00600000000000001</v>
      </c>
      <c r="R34" s="0" t="n">
        <v>30</v>
      </c>
      <c r="S34" s="2" t="n">
        <v>0.152</v>
      </c>
      <c r="T34" s="4" t="n">
        <v>-0.092</v>
      </c>
    </row>
    <row r="35" customFormat="false" ht="23.85" hidden="false" customHeight="false" outlineLevel="0" collapsed="false">
      <c r="A35" s="1" t="s">
        <v>50</v>
      </c>
      <c r="D35" s="2" t="n">
        <v>0.152</v>
      </c>
      <c r="E35" s="2" t="n">
        <v>0.348</v>
      </c>
      <c r="F35" s="3" t="n">
        <v>-0.086</v>
      </c>
      <c r="G35" s="3" t="n">
        <v>0.597</v>
      </c>
      <c r="H35" s="4" t="n">
        <v>-0.092</v>
      </c>
      <c r="I35" s="4" t="n">
        <v>0.57</v>
      </c>
      <c r="K35" s="6" t="n">
        <f aca="false">+$D35-$F35</f>
        <v>0.238</v>
      </c>
      <c r="L35" s="6" t="n">
        <f aca="false">+$D35-$H35</f>
        <v>0.244</v>
      </c>
      <c r="M35" s="6" t="n">
        <f aca="false">+$F35-$H35</f>
        <v>0.00600000000000001</v>
      </c>
      <c r="R35" s="0" t="n">
        <v>31</v>
      </c>
      <c r="S35" s="2" t="n">
        <v>0.152</v>
      </c>
      <c r="T35" s="4" t="n">
        <v>-0.092</v>
      </c>
    </row>
    <row r="36" customFormat="false" ht="12.8" hidden="false" customHeight="false" outlineLevel="0" collapsed="false">
      <c r="A36" s="1" t="s">
        <v>51</v>
      </c>
      <c r="D36" s="2" t="n">
        <v>0.152</v>
      </c>
      <c r="E36" s="2" t="n">
        <v>0.348</v>
      </c>
      <c r="F36" s="3" t="n">
        <v>-0.086</v>
      </c>
      <c r="G36" s="3" t="n">
        <v>0.597</v>
      </c>
      <c r="H36" s="4" t="n">
        <v>-0.092</v>
      </c>
      <c r="I36" s="4" t="n">
        <v>0.57</v>
      </c>
      <c r="K36" s="6" t="n">
        <f aca="false">+$D36-$F36</f>
        <v>0.238</v>
      </c>
      <c r="L36" s="6" t="n">
        <f aca="false">+$D36-$H36</f>
        <v>0.244</v>
      </c>
      <c r="M36" s="6" t="n">
        <f aca="false">+$F36-$H36</f>
        <v>0.00600000000000001</v>
      </c>
      <c r="R36" s="0" t="n">
        <v>32</v>
      </c>
      <c r="S36" s="2" t="n">
        <v>0.152</v>
      </c>
      <c r="T36" s="4" t="n">
        <v>-0.092</v>
      </c>
    </row>
    <row r="37" customFormat="false" ht="12.8" hidden="false" customHeight="false" outlineLevel="0" collapsed="false">
      <c r="A37" s="1" t="s">
        <v>52</v>
      </c>
      <c r="D37" s="2" t="n">
        <v>0.152</v>
      </c>
      <c r="E37" s="2" t="n">
        <v>0.348</v>
      </c>
      <c r="F37" s="3" t="n">
        <v>-0.086</v>
      </c>
      <c r="G37" s="3" t="n">
        <v>0.597</v>
      </c>
      <c r="H37" s="4" t="n">
        <v>-0.092</v>
      </c>
      <c r="I37" s="4" t="n">
        <v>0.57</v>
      </c>
      <c r="K37" s="6" t="n">
        <f aca="false">+$D37-$F37</f>
        <v>0.238</v>
      </c>
      <c r="L37" s="6" t="n">
        <f aca="false">+$D37-$H37</f>
        <v>0.244</v>
      </c>
      <c r="M37" s="6" t="n">
        <f aca="false">+$F37-$H37</f>
        <v>0.00600000000000001</v>
      </c>
      <c r="R37" s="0" t="n">
        <v>33</v>
      </c>
      <c r="S37" s="2" t="n">
        <v>0.152</v>
      </c>
      <c r="T37" s="4" t="n">
        <v>-0.092</v>
      </c>
    </row>
    <row r="38" customFormat="false" ht="12.8" hidden="false" customHeight="false" outlineLevel="0" collapsed="false">
      <c r="A38" s="1" t="s">
        <v>53</v>
      </c>
      <c r="D38" s="2" t="n">
        <v>0.152</v>
      </c>
      <c r="E38" s="2" t="n">
        <v>0.348</v>
      </c>
      <c r="F38" s="3" t="n">
        <v>-0.086</v>
      </c>
      <c r="G38" s="3" t="n">
        <v>0.597</v>
      </c>
      <c r="H38" s="4" t="n">
        <v>-0.092</v>
      </c>
      <c r="I38" s="4" t="n">
        <v>0.57</v>
      </c>
      <c r="K38" s="6" t="n">
        <f aca="false">+$D38-$F38</f>
        <v>0.238</v>
      </c>
      <c r="L38" s="6" t="n">
        <f aca="false">+$D38-$H38</f>
        <v>0.244</v>
      </c>
      <c r="M38" s="6" t="n">
        <f aca="false">+$F38-$H38</f>
        <v>0.00600000000000001</v>
      </c>
      <c r="R38" s="0" t="n">
        <v>34</v>
      </c>
      <c r="S38" s="2" t="n">
        <v>0.152</v>
      </c>
      <c r="T38" s="4" t="n">
        <v>-0.092</v>
      </c>
    </row>
    <row r="39" customFormat="false" ht="12.8" hidden="false" customHeight="false" outlineLevel="0" collapsed="false">
      <c r="A39" s="1" t="s">
        <v>54</v>
      </c>
      <c r="D39" s="2" t="n">
        <v>0.152</v>
      </c>
      <c r="E39" s="2" t="n">
        <v>0.348</v>
      </c>
      <c r="F39" s="3" t="n">
        <v>-0.086</v>
      </c>
      <c r="G39" s="3" t="n">
        <v>0.597</v>
      </c>
      <c r="H39" s="4" t="n">
        <v>-0.092</v>
      </c>
      <c r="I39" s="4" t="n">
        <v>0.57</v>
      </c>
      <c r="K39" s="6" t="n">
        <f aca="false">+$D39-$F39</f>
        <v>0.238</v>
      </c>
      <c r="L39" s="6" t="n">
        <f aca="false">+$D39-$H39</f>
        <v>0.244</v>
      </c>
      <c r="M39" s="6" t="n">
        <f aca="false">+$F39-$H39</f>
        <v>0.00600000000000001</v>
      </c>
      <c r="R39" s="0" t="n">
        <v>35</v>
      </c>
      <c r="S39" s="2" t="n">
        <v>0.152</v>
      </c>
      <c r="T39" s="4" t="n">
        <v>-0.092</v>
      </c>
    </row>
    <row r="40" customFormat="false" ht="23.85" hidden="false" customHeight="false" outlineLevel="0" collapsed="false">
      <c r="A40" s="1" t="s">
        <v>55</v>
      </c>
      <c r="D40" s="2" t="n">
        <v>0.152</v>
      </c>
      <c r="E40" s="2" t="n">
        <v>0.348</v>
      </c>
      <c r="F40" s="3" t="n">
        <v>-0.086</v>
      </c>
      <c r="G40" s="3" t="n">
        <v>0.597</v>
      </c>
      <c r="H40" s="4" t="n">
        <v>-0.092</v>
      </c>
      <c r="I40" s="4" t="n">
        <v>0.57</v>
      </c>
      <c r="K40" s="6" t="n">
        <f aca="false">+$D40-$F40</f>
        <v>0.238</v>
      </c>
      <c r="L40" s="6" t="n">
        <f aca="false">+$D40-$H40</f>
        <v>0.244</v>
      </c>
      <c r="M40" s="6" t="n">
        <f aca="false">+$F40-$H40</f>
        <v>0.00600000000000001</v>
      </c>
      <c r="R40" s="0" t="n">
        <v>36</v>
      </c>
      <c r="S40" s="2" t="n">
        <v>0.152</v>
      </c>
      <c r="T40" s="4" t="n">
        <v>-0.092</v>
      </c>
    </row>
    <row r="41" customFormat="false" ht="12.8" hidden="false" customHeight="false" outlineLevel="0" collapsed="false">
      <c r="A41" s="1" t="s">
        <v>56</v>
      </c>
      <c r="D41" s="2" t="n">
        <v>0.152</v>
      </c>
      <c r="E41" s="2" t="n">
        <v>0.348</v>
      </c>
      <c r="H41" s="4" t="n">
        <v>-0.092</v>
      </c>
      <c r="I41" s="4" t="n">
        <v>0.57</v>
      </c>
      <c r="K41" s="5" t="n">
        <f aca="false">+$D41-$F41</f>
        <v>0.152</v>
      </c>
      <c r="L41" s="5" t="n">
        <f aca="false">+$D41-$H41</f>
        <v>0.244</v>
      </c>
      <c r="M41" s="5" t="n">
        <f aca="false">+$F41-$H41</f>
        <v>0.092</v>
      </c>
      <c r="R41" s="0" t="n">
        <v>37</v>
      </c>
      <c r="S41" s="2" t="n">
        <v>0.152</v>
      </c>
      <c r="T41" s="4" t="n">
        <v>-0.092</v>
      </c>
    </row>
    <row r="42" customFormat="false" ht="12.8" hidden="false" customHeight="false" outlineLevel="0" collapsed="false">
      <c r="A42" s="1" t="s">
        <v>57</v>
      </c>
      <c r="B42" s="0" t="s">
        <v>58</v>
      </c>
      <c r="D42" s="2" t="n">
        <v>0.152</v>
      </c>
      <c r="E42" s="2" t="n">
        <v>0.348</v>
      </c>
      <c r="F42" s="3" t="n">
        <v>-0.086</v>
      </c>
      <c r="G42" s="3" t="n">
        <v>0.597</v>
      </c>
      <c r="H42" s="4" t="n">
        <v>-0.092</v>
      </c>
      <c r="I42" s="4" t="n">
        <v>0.57</v>
      </c>
      <c r="K42" s="6" t="n">
        <f aca="false">+$D42-$F42</f>
        <v>0.238</v>
      </c>
      <c r="L42" s="6" t="n">
        <f aca="false">+$D42-$H42</f>
        <v>0.244</v>
      </c>
      <c r="M42" s="6" t="n">
        <f aca="false">+$F42-$H42</f>
        <v>0.00600000000000001</v>
      </c>
      <c r="R42" s="0" t="n">
        <v>38</v>
      </c>
      <c r="S42" s="2" t="n">
        <v>0.152</v>
      </c>
      <c r="T42" s="4" t="n">
        <v>-0.092</v>
      </c>
    </row>
    <row r="43" customFormat="false" ht="12.8" hidden="false" customHeight="false" outlineLevel="0" collapsed="false">
      <c r="A43" s="1" t="s">
        <v>59</v>
      </c>
      <c r="D43" s="2" t="n">
        <v>0.152</v>
      </c>
      <c r="E43" s="2" t="n">
        <v>0.348</v>
      </c>
      <c r="F43" s="3" t="n">
        <v>-0.086</v>
      </c>
      <c r="G43" s="3" t="n">
        <v>0.597</v>
      </c>
      <c r="H43" s="4" t="n">
        <v>-0.092</v>
      </c>
      <c r="I43" s="4" t="n">
        <v>0.57</v>
      </c>
      <c r="K43" s="6" t="n">
        <f aca="false">+$D43-$F43</f>
        <v>0.238</v>
      </c>
      <c r="L43" s="6" t="n">
        <f aca="false">+$D43-$H43</f>
        <v>0.244</v>
      </c>
      <c r="M43" s="6" t="n">
        <f aca="false">+$F43-$H43</f>
        <v>0.00600000000000001</v>
      </c>
      <c r="R43" s="0" t="n">
        <v>39</v>
      </c>
      <c r="S43" s="2" t="n">
        <v>0.152</v>
      </c>
      <c r="T43" s="4" t="n">
        <v>-0.092</v>
      </c>
    </row>
    <row r="44" customFormat="false" ht="12.8" hidden="false" customHeight="false" outlineLevel="0" collapsed="false">
      <c r="A44" s="1" t="s">
        <v>60</v>
      </c>
      <c r="B44" s="0" t="s">
        <v>58</v>
      </c>
      <c r="D44" s="2" t="n">
        <v>0.152</v>
      </c>
      <c r="E44" s="2" t="n">
        <v>0.348</v>
      </c>
      <c r="F44" s="3" t="n">
        <v>-0.086</v>
      </c>
      <c r="G44" s="3" t="n">
        <v>0.597</v>
      </c>
      <c r="H44" s="4" t="n">
        <v>-0.092</v>
      </c>
      <c r="I44" s="4" t="n">
        <v>0.57</v>
      </c>
      <c r="K44" s="6" t="n">
        <f aca="false">+$D44-$F44</f>
        <v>0.238</v>
      </c>
      <c r="L44" s="6" t="n">
        <f aca="false">+$D44-$H44</f>
        <v>0.244</v>
      </c>
      <c r="M44" s="6" t="n">
        <f aca="false">+$F44-$H44</f>
        <v>0.00600000000000001</v>
      </c>
      <c r="R44" s="0" t="n">
        <v>40</v>
      </c>
      <c r="S44" s="2" t="n">
        <v>0.152</v>
      </c>
      <c r="T44" s="4" t="n">
        <v>-0.092</v>
      </c>
    </row>
    <row r="45" customFormat="false" ht="12.8" hidden="false" customHeight="false" outlineLevel="0" collapsed="false">
      <c r="A45" s="1" t="s">
        <v>61</v>
      </c>
      <c r="B45" s="0" t="s">
        <v>62</v>
      </c>
      <c r="D45" s="2" t="n">
        <v>0.152</v>
      </c>
      <c r="E45" s="2" t="n">
        <v>0.348</v>
      </c>
      <c r="F45" s="3" t="n">
        <v>-0.086</v>
      </c>
      <c r="G45" s="3" t="n">
        <v>0.597</v>
      </c>
      <c r="H45" s="4" t="n">
        <v>-0.092</v>
      </c>
      <c r="I45" s="4" t="n">
        <v>0.57</v>
      </c>
      <c r="K45" s="6" t="n">
        <f aca="false">+$D45-$F45</f>
        <v>0.238</v>
      </c>
      <c r="L45" s="6" t="n">
        <f aca="false">+$D45-$H45</f>
        <v>0.244</v>
      </c>
      <c r="M45" s="6" t="n">
        <f aca="false">+$F45-$H45</f>
        <v>0.00600000000000001</v>
      </c>
      <c r="R45" s="0" t="n">
        <v>41</v>
      </c>
      <c r="S45" s="2" t="n">
        <v>0.152</v>
      </c>
      <c r="T45" s="4" t="n">
        <v>-0.092</v>
      </c>
    </row>
    <row r="46" customFormat="false" ht="12.8" hidden="false" customHeight="false" outlineLevel="0" collapsed="false">
      <c r="A46" s="1" t="s">
        <v>63</v>
      </c>
      <c r="D46" s="2" t="n">
        <v>0.152</v>
      </c>
      <c r="E46" s="2" t="n">
        <v>0.348</v>
      </c>
      <c r="F46" s="3" t="n">
        <v>-0.086</v>
      </c>
      <c r="G46" s="3" t="n">
        <v>0.597</v>
      </c>
      <c r="H46" s="4" t="n">
        <v>-0.092</v>
      </c>
      <c r="I46" s="4" t="n">
        <v>0.57</v>
      </c>
      <c r="K46" s="6" t="n">
        <f aca="false">+$D46-$F46</f>
        <v>0.238</v>
      </c>
      <c r="L46" s="6" t="n">
        <f aca="false">+$D46-$H46</f>
        <v>0.244</v>
      </c>
      <c r="M46" s="6" t="n">
        <f aca="false">+$F46-$H46</f>
        <v>0.00600000000000001</v>
      </c>
      <c r="R46" s="0" t="n">
        <v>42</v>
      </c>
      <c r="S46" s="2" t="n">
        <v>0.152</v>
      </c>
      <c r="T46" s="4" t="n">
        <v>-0.092</v>
      </c>
    </row>
    <row r="47" customFormat="false" ht="12.8" hidden="false" customHeight="false" outlineLevel="0" collapsed="false">
      <c r="A47" s="1" t="s">
        <v>64</v>
      </c>
      <c r="B47" s="0" t="s">
        <v>58</v>
      </c>
      <c r="D47" s="2" t="n">
        <v>0.152</v>
      </c>
      <c r="E47" s="2" t="n">
        <v>0.348</v>
      </c>
      <c r="F47" s="3" t="n">
        <v>-0.086</v>
      </c>
      <c r="G47" s="3" t="n">
        <v>0.597</v>
      </c>
      <c r="H47" s="4" t="n">
        <v>-0.092</v>
      </c>
      <c r="I47" s="4" t="n">
        <v>0.57</v>
      </c>
      <c r="K47" s="6" t="n">
        <f aca="false">+$D47-$F47</f>
        <v>0.238</v>
      </c>
      <c r="L47" s="6" t="n">
        <f aca="false">+$D47-$H47</f>
        <v>0.244</v>
      </c>
      <c r="M47" s="6" t="n">
        <f aca="false">+$F47-$H47</f>
        <v>0.00600000000000001</v>
      </c>
      <c r="R47" s="0" t="n">
        <v>43</v>
      </c>
      <c r="S47" s="2" t="n">
        <v>0.152</v>
      </c>
      <c r="T47" s="4" t="n">
        <v>-0.092</v>
      </c>
    </row>
    <row r="48" customFormat="false" ht="23.85" hidden="false" customHeight="false" outlineLevel="0" collapsed="false">
      <c r="A48" s="1" t="s">
        <v>65</v>
      </c>
      <c r="D48" s="2" t="n">
        <v>0.152</v>
      </c>
      <c r="E48" s="2" t="n">
        <v>0.348</v>
      </c>
      <c r="F48" s="3" t="n">
        <v>-0.086</v>
      </c>
      <c r="G48" s="3" t="n">
        <v>0.597</v>
      </c>
      <c r="H48" s="4" t="n">
        <v>-0.092</v>
      </c>
      <c r="I48" s="4" t="n">
        <v>0.57</v>
      </c>
      <c r="K48" s="6" t="n">
        <f aca="false">+$D48-$F48</f>
        <v>0.238</v>
      </c>
      <c r="L48" s="6" t="n">
        <f aca="false">+$D48-$H48</f>
        <v>0.244</v>
      </c>
      <c r="M48" s="6" t="n">
        <f aca="false">+$F48-$H48</f>
        <v>0.00600000000000001</v>
      </c>
      <c r="R48" s="0" t="n">
        <v>44</v>
      </c>
      <c r="S48" s="2" t="n">
        <v>0.152</v>
      </c>
      <c r="T48" s="4" t="n">
        <v>-0.092</v>
      </c>
    </row>
    <row r="49" customFormat="false" ht="12.8" hidden="false" customHeight="false" outlineLevel="0" collapsed="false">
      <c r="A49" s="1" t="s">
        <v>66</v>
      </c>
      <c r="D49" s="2" t="n">
        <v>0.152</v>
      </c>
      <c r="E49" s="2" t="n">
        <v>0.348</v>
      </c>
      <c r="F49" s="3" t="n">
        <v>-0.086</v>
      </c>
      <c r="G49" s="3" t="n">
        <v>0.597</v>
      </c>
      <c r="H49" s="4" t="n">
        <v>-0.092</v>
      </c>
      <c r="I49" s="4" t="n">
        <v>0.57</v>
      </c>
      <c r="K49" s="6" t="n">
        <f aca="false">+$D49-$F49</f>
        <v>0.238</v>
      </c>
      <c r="L49" s="6" t="n">
        <f aca="false">+$D49-$H49</f>
        <v>0.244</v>
      </c>
      <c r="M49" s="6" t="n">
        <f aca="false">+$F49-$H49</f>
        <v>0.00600000000000001</v>
      </c>
      <c r="R49" s="0" t="n">
        <v>45</v>
      </c>
      <c r="S49" s="2" t="n">
        <v>0.152</v>
      </c>
      <c r="T49" s="4" t="n">
        <v>-0.092</v>
      </c>
    </row>
    <row r="50" customFormat="false" ht="12.8" hidden="false" customHeight="false" outlineLevel="0" collapsed="false">
      <c r="A50" s="1" t="s">
        <v>67</v>
      </c>
      <c r="D50" s="2" t="n">
        <v>0.152</v>
      </c>
      <c r="E50" s="2" t="n">
        <v>0.348</v>
      </c>
      <c r="F50" s="3" t="n">
        <v>-0.086</v>
      </c>
      <c r="G50" s="3" t="n">
        <v>0.597</v>
      </c>
      <c r="H50" s="4" t="n">
        <v>-0.092</v>
      </c>
      <c r="I50" s="4" t="n">
        <v>0.57</v>
      </c>
      <c r="K50" s="6" t="n">
        <f aca="false">+$D50-$F50</f>
        <v>0.238</v>
      </c>
      <c r="L50" s="6" t="n">
        <f aca="false">+$D50-$H50</f>
        <v>0.244</v>
      </c>
      <c r="M50" s="6" t="n">
        <f aca="false">+$F50-$H50</f>
        <v>0.00600000000000001</v>
      </c>
      <c r="R50" s="0" t="n">
        <v>46</v>
      </c>
      <c r="S50" s="2" t="n">
        <v>0.152</v>
      </c>
      <c r="T50" s="4" t="n">
        <v>-0.092</v>
      </c>
    </row>
    <row r="51" customFormat="false" ht="12.8" hidden="false" customHeight="false" outlineLevel="0" collapsed="false">
      <c r="A51" s="1" t="s">
        <v>68</v>
      </c>
      <c r="D51" s="2" t="n">
        <v>0.152</v>
      </c>
      <c r="E51" s="2" t="n">
        <v>0.348</v>
      </c>
      <c r="F51" s="3" t="n">
        <v>-0.086</v>
      </c>
      <c r="G51" s="3" t="n">
        <v>0.597</v>
      </c>
      <c r="H51" s="4" t="n">
        <v>-0.092</v>
      </c>
      <c r="I51" s="4" t="n">
        <v>0.57</v>
      </c>
      <c r="K51" s="6" t="n">
        <f aca="false">+$D51-$F51</f>
        <v>0.238</v>
      </c>
      <c r="L51" s="6" t="n">
        <f aca="false">+$D51-$H51</f>
        <v>0.244</v>
      </c>
      <c r="M51" s="6" t="n">
        <f aca="false">+$F51-$H51</f>
        <v>0.00600000000000001</v>
      </c>
      <c r="R51" s="0" t="n">
        <v>47</v>
      </c>
      <c r="S51" s="2" t="n">
        <v>0.152</v>
      </c>
      <c r="T51" s="4" t="n">
        <v>-0.092</v>
      </c>
    </row>
    <row r="52" customFormat="false" ht="12.8" hidden="false" customHeight="false" outlineLevel="0" collapsed="false">
      <c r="A52" s="1" t="s">
        <v>69</v>
      </c>
      <c r="D52" s="2" t="n">
        <v>0.148</v>
      </c>
      <c r="E52" s="2" t="n">
        <v>0.361</v>
      </c>
      <c r="F52" s="3" t="n">
        <v>-0.122</v>
      </c>
      <c r="G52" s="3" t="n">
        <v>0.455</v>
      </c>
      <c r="H52" s="4" t="n">
        <v>-0.054</v>
      </c>
      <c r="I52" s="4" t="n">
        <v>0.741</v>
      </c>
      <c r="K52" s="5" t="n">
        <f aca="false">+$D52-$F52</f>
        <v>0.27</v>
      </c>
      <c r="L52" s="5" t="n">
        <f aca="false">+$D52-$H52</f>
        <v>0.202</v>
      </c>
      <c r="M52" s="5" t="n">
        <f aca="false">+$F52-$H52</f>
        <v>-0.068</v>
      </c>
      <c r="R52" s="0" t="n">
        <v>48</v>
      </c>
      <c r="S52" s="2" t="n">
        <v>0.148</v>
      </c>
      <c r="T52" s="4" t="n">
        <v>-0.054</v>
      </c>
    </row>
    <row r="53" customFormat="false" ht="12.8" hidden="false" customHeight="false" outlineLevel="0" collapsed="false">
      <c r="A53" s="1" t="s">
        <v>70</v>
      </c>
      <c r="B53" s="0" t="s">
        <v>16</v>
      </c>
      <c r="D53" s="2" t="n">
        <v>0.142</v>
      </c>
      <c r="E53" s="2" t="n">
        <v>0.381</v>
      </c>
      <c r="F53" s="3" t="n">
        <v>-0.069</v>
      </c>
      <c r="G53" s="3" t="n">
        <v>0.673</v>
      </c>
      <c r="H53" s="4" t="n">
        <v>-0.098</v>
      </c>
      <c r="I53" s="4" t="n">
        <v>0.548</v>
      </c>
      <c r="K53" s="6" t="n">
        <f aca="false">+$D53-$F53</f>
        <v>0.211</v>
      </c>
      <c r="L53" s="6" t="n">
        <f aca="false">+$D53-$H53</f>
        <v>0.24</v>
      </c>
      <c r="M53" s="6" t="n">
        <f aca="false">+$F53-$H53</f>
        <v>0.029</v>
      </c>
      <c r="R53" s="0" t="n">
        <v>49</v>
      </c>
      <c r="S53" s="2" t="n">
        <v>0.142</v>
      </c>
      <c r="T53" s="4" t="n">
        <v>-0.098</v>
      </c>
    </row>
    <row r="54" customFormat="false" ht="12.8" hidden="false" customHeight="false" outlineLevel="0" collapsed="false">
      <c r="A54" s="1" t="s">
        <v>71</v>
      </c>
      <c r="D54" s="2" t="n">
        <v>0.141</v>
      </c>
      <c r="E54" s="2" t="n">
        <v>0.387</v>
      </c>
      <c r="F54" s="3" t="n">
        <v>-0.177</v>
      </c>
      <c r="G54" s="3" t="n">
        <v>0.276</v>
      </c>
      <c r="H54" s="4" t="n">
        <v>0.008</v>
      </c>
      <c r="I54" s="4" t="n">
        <v>0.96</v>
      </c>
      <c r="K54" s="5" t="n">
        <f aca="false">+$D54-$F54</f>
        <v>0.318</v>
      </c>
      <c r="L54" s="5" t="n">
        <f aca="false">+$D54-$H54</f>
        <v>0.133</v>
      </c>
      <c r="M54" s="5" t="n">
        <f aca="false">+$F54-$H54</f>
        <v>-0.185</v>
      </c>
      <c r="R54" s="0" t="n">
        <v>50</v>
      </c>
      <c r="S54" s="2" t="n">
        <v>0.141</v>
      </c>
      <c r="T54" s="4" t="n">
        <v>0.008</v>
      </c>
    </row>
    <row r="55" customFormat="false" ht="12.8" hidden="false" customHeight="false" outlineLevel="0" collapsed="false">
      <c r="A55" s="1" t="s">
        <v>72</v>
      </c>
      <c r="B55" s="0" t="s">
        <v>16</v>
      </c>
      <c r="D55" s="2" t="n">
        <v>0.021</v>
      </c>
      <c r="E55" s="2" t="n">
        <v>0.896</v>
      </c>
      <c r="F55" s="3" t="n">
        <v>0.191</v>
      </c>
      <c r="G55" s="3" t="n">
        <v>0.239</v>
      </c>
      <c r="H55" s="4" t="n">
        <v>-0.208</v>
      </c>
      <c r="I55" s="4" t="n">
        <v>0.197</v>
      </c>
      <c r="K55" s="5" t="n">
        <f aca="false">+$D55-$F55</f>
        <v>-0.17</v>
      </c>
      <c r="L55" s="5" t="n">
        <f aca="false">+$D55-$H55</f>
        <v>0.229</v>
      </c>
      <c r="M55" s="5" t="n">
        <f aca="false">+$F55-$H55</f>
        <v>0.399</v>
      </c>
      <c r="R55" s="0" t="n">
        <v>51</v>
      </c>
      <c r="S55" s="2" t="n">
        <v>0.021</v>
      </c>
      <c r="T55" s="4" t="n">
        <v>-0.208</v>
      </c>
    </row>
    <row r="56" customFormat="false" ht="12.8" hidden="false" customHeight="false" outlineLevel="0" collapsed="false">
      <c r="A56" s="1" t="s">
        <v>73</v>
      </c>
      <c r="D56" s="2" t="n">
        <v>0.017</v>
      </c>
      <c r="E56" s="2" t="n">
        <v>0.915</v>
      </c>
      <c r="F56" s="3" t="n">
        <v>-0.123</v>
      </c>
      <c r="G56" s="3" t="n">
        <v>0.451</v>
      </c>
      <c r="H56" s="4" t="n">
        <v>0.098</v>
      </c>
      <c r="I56" s="4" t="n">
        <v>0.547</v>
      </c>
      <c r="K56" s="7" t="n">
        <f aca="false">+$D56-$F56</f>
        <v>0.14</v>
      </c>
      <c r="L56" s="7" t="n">
        <f aca="false">+$D56-$H56</f>
        <v>-0.081</v>
      </c>
      <c r="M56" s="7" t="n">
        <f aca="false">+$F56-$H56</f>
        <v>-0.221</v>
      </c>
      <c r="R56" s="0" t="n">
        <v>52</v>
      </c>
      <c r="S56" s="2" t="n">
        <v>0.017</v>
      </c>
      <c r="T56" s="4" t="n">
        <v>0.098</v>
      </c>
    </row>
    <row r="57" customFormat="false" ht="12.8" hidden="false" customHeight="false" outlineLevel="0" collapsed="false">
      <c r="A57" s="1" t="s">
        <v>74</v>
      </c>
      <c r="D57" s="2" t="n">
        <v>-0.028</v>
      </c>
      <c r="E57" s="2" t="n">
        <v>0.864</v>
      </c>
      <c r="F57" s="3" t="n">
        <v>-0.211</v>
      </c>
      <c r="G57" s="3" t="n">
        <v>0.192</v>
      </c>
      <c r="H57" s="4" t="n">
        <v>0.236</v>
      </c>
      <c r="I57" s="4" t="n">
        <v>0.144</v>
      </c>
      <c r="K57" s="5" t="n">
        <f aca="false">+$D57-$F57</f>
        <v>0.183</v>
      </c>
      <c r="L57" s="5" t="n">
        <f aca="false">+$D57-$H57</f>
        <v>-0.264</v>
      </c>
      <c r="M57" s="5" t="n">
        <f aca="false">+$F57-$H57</f>
        <v>-0.447</v>
      </c>
      <c r="R57" s="0" t="n">
        <v>53</v>
      </c>
      <c r="S57" s="2" t="n">
        <v>-0.028</v>
      </c>
      <c r="T57" s="4" t="n">
        <v>0.236</v>
      </c>
    </row>
    <row r="58" customFormat="false" ht="12.8" hidden="false" customHeight="false" outlineLevel="0" collapsed="false">
      <c r="A58" s="1" t="s">
        <v>75</v>
      </c>
      <c r="D58" s="2" t="n">
        <v>-0.122</v>
      </c>
      <c r="E58" s="2" t="n">
        <v>0.452</v>
      </c>
      <c r="F58" s="3" t="n">
        <v>0.231</v>
      </c>
      <c r="G58" s="3" t="n">
        <v>0.151</v>
      </c>
      <c r="H58" s="4" t="n">
        <v>-0.082</v>
      </c>
      <c r="I58" s="4" t="n">
        <v>0.615</v>
      </c>
      <c r="K58" s="7" t="n">
        <f aca="false">+$D58-$F58</f>
        <v>-0.353</v>
      </c>
      <c r="L58" s="7" t="n">
        <f aca="false">+$D58-$H58</f>
        <v>-0.04</v>
      </c>
      <c r="M58" s="7" t="n">
        <f aca="false">+$F58-$H58</f>
        <v>0.313</v>
      </c>
      <c r="R58" s="0" t="n">
        <v>54</v>
      </c>
      <c r="S58" s="2" t="n">
        <v>-0.122</v>
      </c>
      <c r="T58" s="4" t="n">
        <v>-0.082</v>
      </c>
    </row>
    <row r="59" customFormat="false" ht="12.8" hidden="false" customHeight="false" outlineLevel="0" collapsed="false">
      <c r="A59" s="1" t="s">
        <v>76</v>
      </c>
      <c r="D59" s="2" t="n">
        <v>-0.133</v>
      </c>
      <c r="E59" s="2" t="n">
        <v>0.413</v>
      </c>
      <c r="F59" s="3" t="n">
        <v>0.319</v>
      </c>
      <c r="G59" s="3" t="n">
        <v>0.045</v>
      </c>
      <c r="H59" s="4" t="n">
        <v>-0.154</v>
      </c>
      <c r="I59" s="4" t="n">
        <v>0.344</v>
      </c>
      <c r="K59" s="7" t="n">
        <f aca="false">+$D59-$F59</f>
        <v>-0.452</v>
      </c>
      <c r="L59" s="7" t="n">
        <f aca="false">+$D59-$H59</f>
        <v>0.021</v>
      </c>
      <c r="M59" s="7" t="n">
        <f aca="false">+$F59-$H59</f>
        <v>0.473</v>
      </c>
      <c r="R59" s="0" t="n">
        <v>55</v>
      </c>
      <c r="S59" s="2" t="n">
        <v>-0.133</v>
      </c>
      <c r="T59" s="4" t="n">
        <v>-0.154</v>
      </c>
    </row>
    <row r="60" customFormat="false" ht="12.8" hidden="false" customHeight="false" outlineLevel="0" collapsed="false">
      <c r="A60" s="1" t="s">
        <v>77</v>
      </c>
      <c r="D60" s="2" t="n">
        <v>-0.168</v>
      </c>
      <c r="E60" s="2" t="n">
        <v>0.299</v>
      </c>
      <c r="F60" s="3" t="n">
        <v>-0.086</v>
      </c>
      <c r="G60" s="3" t="n">
        <v>0.597</v>
      </c>
      <c r="H60" s="4" t="n">
        <v>0.277</v>
      </c>
      <c r="I60" s="4" t="n">
        <v>0.083</v>
      </c>
      <c r="K60" s="5" t="n">
        <f aca="false">+$D60-$F60</f>
        <v>-0.082</v>
      </c>
      <c r="L60" s="5" t="n">
        <f aca="false">+$D60-$H60</f>
        <v>-0.445</v>
      </c>
      <c r="M60" s="5" t="n">
        <f aca="false">+$F60-$H60</f>
        <v>-0.363</v>
      </c>
      <c r="R60" s="0" t="n">
        <v>56</v>
      </c>
      <c r="S60" s="2" t="n">
        <v>-0.168</v>
      </c>
      <c r="T60" s="4" t="n">
        <v>0.277</v>
      </c>
    </row>
    <row r="61" customFormat="false" ht="12.8" hidden="false" customHeight="false" outlineLevel="0" collapsed="false">
      <c r="A61" s="1" t="s">
        <v>78</v>
      </c>
      <c r="D61" s="2" t="n">
        <v>-0.168</v>
      </c>
      <c r="E61" s="2" t="n">
        <v>0.299</v>
      </c>
      <c r="F61" s="3" t="n">
        <v>-0.086</v>
      </c>
      <c r="G61" s="3" t="n">
        <v>0.597</v>
      </c>
      <c r="H61" s="4" t="n">
        <v>0.277</v>
      </c>
      <c r="I61" s="4" t="n">
        <v>0.083</v>
      </c>
      <c r="K61" s="5" t="n">
        <f aca="false">+$D61-$F61</f>
        <v>-0.082</v>
      </c>
      <c r="L61" s="5" t="n">
        <f aca="false">+$D61-$H61</f>
        <v>-0.445</v>
      </c>
      <c r="M61" s="5" t="n">
        <f aca="false">+$F61-$H61</f>
        <v>-0.363</v>
      </c>
      <c r="R61" s="0" t="n">
        <v>57</v>
      </c>
      <c r="S61" s="2" t="n">
        <v>-0.168</v>
      </c>
      <c r="T61" s="4" t="n">
        <v>0.277</v>
      </c>
    </row>
    <row r="62" customFormat="false" ht="12.8" hidden="false" customHeight="false" outlineLevel="0" collapsed="false">
      <c r="A62" s="1" t="s">
        <v>79</v>
      </c>
      <c r="D62" s="2" t="n">
        <v>-0.168</v>
      </c>
      <c r="E62" s="2" t="n">
        <v>0.299</v>
      </c>
      <c r="F62" s="3" t="n">
        <v>0.297</v>
      </c>
      <c r="G62" s="3" t="n">
        <v>0.063</v>
      </c>
      <c r="H62" s="4" t="n">
        <v>-0.092</v>
      </c>
      <c r="I62" s="4" t="n">
        <v>0.57</v>
      </c>
      <c r="K62" s="7" t="n">
        <f aca="false">+$D62-$F62</f>
        <v>-0.465</v>
      </c>
      <c r="L62" s="7" t="n">
        <f aca="false">+$D62-$H62</f>
        <v>-0.076</v>
      </c>
      <c r="M62" s="7" t="n">
        <f aca="false">+$F62-$H62</f>
        <v>0.389</v>
      </c>
      <c r="R62" s="0" t="n">
        <v>58</v>
      </c>
      <c r="S62" s="2" t="n">
        <v>-0.168</v>
      </c>
      <c r="T62" s="4" t="n">
        <v>-0.092</v>
      </c>
    </row>
    <row r="63" customFormat="false" ht="12.8" hidden="false" customHeight="false" outlineLevel="0" collapsed="false">
      <c r="A63" s="1" t="s">
        <v>80</v>
      </c>
      <c r="D63" s="2" t="n">
        <v>-0.168</v>
      </c>
      <c r="E63" s="2" t="n">
        <v>0.299</v>
      </c>
      <c r="F63" s="3" t="n">
        <v>-0.086</v>
      </c>
      <c r="G63" s="3" t="n">
        <v>0.597</v>
      </c>
      <c r="H63" s="4" t="n">
        <v>0.277</v>
      </c>
      <c r="I63" s="4" t="n">
        <v>0.083</v>
      </c>
      <c r="K63" s="5" t="n">
        <f aca="false">+$D63-$F63</f>
        <v>-0.082</v>
      </c>
      <c r="L63" s="5" t="n">
        <f aca="false">+$D63-$H63</f>
        <v>-0.445</v>
      </c>
      <c r="M63" s="5" t="n">
        <f aca="false">+$F63-$H63</f>
        <v>-0.363</v>
      </c>
      <c r="R63" s="0" t="n">
        <v>59</v>
      </c>
      <c r="S63" s="2" t="n">
        <v>-0.168</v>
      </c>
      <c r="T63" s="4" t="n">
        <v>0.277</v>
      </c>
    </row>
    <row r="64" customFormat="false" ht="12.8" hidden="false" customHeight="false" outlineLevel="0" collapsed="false">
      <c r="A64" s="1" t="s">
        <v>81</v>
      </c>
      <c r="D64" s="2" t="n">
        <v>-0.168</v>
      </c>
      <c r="E64" s="2" t="n">
        <v>0.299</v>
      </c>
      <c r="F64" s="3" t="n">
        <v>0.297</v>
      </c>
      <c r="G64" s="3" t="n">
        <v>0.063</v>
      </c>
      <c r="H64" s="4" t="n">
        <v>-0.092</v>
      </c>
      <c r="I64" s="4" t="n">
        <v>0.57</v>
      </c>
      <c r="K64" s="7" t="n">
        <f aca="false">+$D64-$F64</f>
        <v>-0.465</v>
      </c>
      <c r="L64" s="7" t="n">
        <f aca="false">+$D64-$H64</f>
        <v>-0.076</v>
      </c>
      <c r="M64" s="7" t="n">
        <f aca="false">+$F64-$H64</f>
        <v>0.389</v>
      </c>
      <c r="R64" s="0" t="n">
        <v>60</v>
      </c>
      <c r="S64" s="2" t="n">
        <v>-0.168</v>
      </c>
      <c r="T64" s="4" t="n">
        <v>-0.092</v>
      </c>
    </row>
    <row r="65" customFormat="false" ht="12.8" hidden="false" customHeight="false" outlineLevel="0" collapsed="false">
      <c r="A65" s="1" t="s">
        <v>82</v>
      </c>
      <c r="D65" s="2" t="n">
        <v>-0.168</v>
      </c>
      <c r="E65" s="2" t="n">
        <v>0.299</v>
      </c>
      <c r="F65" s="3" t="n">
        <v>0.297</v>
      </c>
      <c r="G65" s="3" t="n">
        <v>0.063</v>
      </c>
      <c r="H65" s="4" t="n">
        <v>-0.092</v>
      </c>
      <c r="I65" s="4" t="n">
        <v>0.57</v>
      </c>
      <c r="K65" s="7" t="n">
        <f aca="false">+$D65-$F65</f>
        <v>-0.465</v>
      </c>
      <c r="L65" s="7" t="n">
        <f aca="false">+$D65-$H65</f>
        <v>-0.076</v>
      </c>
      <c r="M65" s="7" t="n">
        <f aca="false">+$F65-$H65</f>
        <v>0.389</v>
      </c>
      <c r="R65" s="0" t="n">
        <v>61</v>
      </c>
      <c r="S65" s="2" t="n">
        <v>-0.168</v>
      </c>
      <c r="T65" s="4" t="n">
        <v>-0.092</v>
      </c>
    </row>
    <row r="66" customFormat="false" ht="12.8" hidden="false" customHeight="false" outlineLevel="0" collapsed="false">
      <c r="A66" s="1" t="s">
        <v>83</v>
      </c>
      <c r="B66" s="0" t="s">
        <v>84</v>
      </c>
      <c r="D66" s="2" t="n">
        <v>-0.168</v>
      </c>
      <c r="E66" s="2" t="n">
        <v>0.299</v>
      </c>
      <c r="F66" s="3" t="n">
        <v>-0.086</v>
      </c>
      <c r="G66" s="3" t="n">
        <v>0.597</v>
      </c>
      <c r="H66" s="4" t="n">
        <v>0.277</v>
      </c>
      <c r="I66" s="4" t="n">
        <v>0.083</v>
      </c>
      <c r="K66" s="5" t="n">
        <f aca="false">+$D66-$F66</f>
        <v>-0.082</v>
      </c>
      <c r="L66" s="5" t="n">
        <f aca="false">+$D66-$H66</f>
        <v>-0.445</v>
      </c>
      <c r="M66" s="5" t="n">
        <f aca="false">+$F66-$H66</f>
        <v>-0.363</v>
      </c>
      <c r="R66" s="0" t="n">
        <v>62</v>
      </c>
      <c r="S66" s="2" t="n">
        <v>-0.168</v>
      </c>
      <c r="T66" s="4" t="n">
        <v>0.277</v>
      </c>
    </row>
    <row r="67" customFormat="false" ht="12.8" hidden="false" customHeight="false" outlineLevel="0" collapsed="false">
      <c r="A67" s="1" t="s">
        <v>85</v>
      </c>
      <c r="D67" s="2" t="n">
        <v>-0.168</v>
      </c>
      <c r="E67" s="2" t="n">
        <v>0.299</v>
      </c>
      <c r="F67" s="3" t="n">
        <v>0.297</v>
      </c>
      <c r="G67" s="3" t="n">
        <v>0.063</v>
      </c>
      <c r="H67" s="4" t="n">
        <v>-0.092</v>
      </c>
      <c r="I67" s="4" t="n">
        <v>0.57</v>
      </c>
      <c r="K67" s="7" t="n">
        <f aca="false">+$D67-$F67</f>
        <v>-0.465</v>
      </c>
      <c r="L67" s="7" t="n">
        <f aca="false">+$D67-$H67</f>
        <v>-0.076</v>
      </c>
      <c r="M67" s="7" t="n">
        <f aca="false">+$F67-$H67</f>
        <v>0.389</v>
      </c>
      <c r="R67" s="0" t="n">
        <v>63</v>
      </c>
      <c r="S67" s="2" t="n">
        <v>-0.168</v>
      </c>
      <c r="T67" s="4" t="n">
        <v>-0.092</v>
      </c>
    </row>
    <row r="68" customFormat="false" ht="12.8" hidden="false" customHeight="false" outlineLevel="0" collapsed="false">
      <c r="A68" s="1" t="s">
        <v>86</v>
      </c>
      <c r="D68" s="2" t="n">
        <v>-0.168</v>
      </c>
      <c r="E68" s="2" t="n">
        <v>0.299</v>
      </c>
      <c r="F68" s="3" t="n">
        <v>0.297</v>
      </c>
      <c r="G68" s="3" t="n">
        <v>0.063</v>
      </c>
      <c r="H68" s="4" t="n">
        <v>-0.092</v>
      </c>
      <c r="I68" s="4" t="n">
        <v>0.57</v>
      </c>
      <c r="K68" s="7" t="n">
        <f aca="false">+$D68-$F68</f>
        <v>-0.465</v>
      </c>
      <c r="L68" s="7" t="n">
        <f aca="false">+$D68-$H68</f>
        <v>-0.076</v>
      </c>
      <c r="M68" s="7" t="n">
        <f aca="false">+$F68-$H68</f>
        <v>0.389</v>
      </c>
      <c r="R68" s="0" t="n">
        <v>64</v>
      </c>
      <c r="S68" s="2" t="n">
        <v>-0.168</v>
      </c>
      <c r="T68" s="4" t="n">
        <v>-0.092</v>
      </c>
    </row>
    <row r="69" customFormat="false" ht="12.8" hidden="false" customHeight="false" outlineLevel="0" collapsed="false">
      <c r="A69" s="1" t="s">
        <v>87</v>
      </c>
      <c r="D69" s="2" t="n">
        <v>-0.168</v>
      </c>
      <c r="E69" s="2" t="n">
        <v>0.299</v>
      </c>
      <c r="F69" s="3" t="n">
        <v>-0.086</v>
      </c>
      <c r="G69" s="3" t="n">
        <v>0.597</v>
      </c>
      <c r="H69" s="4" t="n">
        <v>0.277</v>
      </c>
      <c r="I69" s="4" t="n">
        <v>0.083</v>
      </c>
      <c r="K69" s="5" t="n">
        <f aca="false">+$D69-$F69</f>
        <v>-0.082</v>
      </c>
      <c r="L69" s="5" t="n">
        <f aca="false">+$D69-$H69</f>
        <v>-0.445</v>
      </c>
      <c r="M69" s="5" t="n">
        <f aca="false">+$F69-$H69</f>
        <v>-0.363</v>
      </c>
      <c r="R69" s="0" t="n">
        <v>65</v>
      </c>
      <c r="S69" s="2" t="n">
        <v>-0.168</v>
      </c>
      <c r="T69" s="4" t="n">
        <v>0.277</v>
      </c>
    </row>
    <row r="70" customFormat="false" ht="12.8" hidden="false" customHeight="false" outlineLevel="0" collapsed="false">
      <c r="A70" s="1" t="s">
        <v>88</v>
      </c>
      <c r="D70" s="2" t="n">
        <v>-0.168</v>
      </c>
      <c r="E70" s="2" t="n">
        <v>0.299</v>
      </c>
      <c r="F70" s="3" t="n">
        <v>0.297</v>
      </c>
      <c r="G70" s="3" t="n">
        <v>0.063</v>
      </c>
      <c r="H70" s="4" t="n">
        <v>-0.092</v>
      </c>
      <c r="I70" s="4" t="n">
        <v>0.57</v>
      </c>
      <c r="K70" s="7" t="n">
        <f aca="false">+$D70-$F70</f>
        <v>-0.465</v>
      </c>
      <c r="L70" s="7" t="n">
        <f aca="false">+$D70-$H70</f>
        <v>-0.076</v>
      </c>
      <c r="M70" s="7" t="n">
        <f aca="false">+$F70-$H70</f>
        <v>0.389</v>
      </c>
      <c r="R70" s="0" t="n">
        <v>66</v>
      </c>
      <c r="S70" s="2" t="n">
        <v>-0.168</v>
      </c>
      <c r="T70" s="4" t="n">
        <v>-0.092</v>
      </c>
    </row>
    <row r="71" customFormat="false" ht="12.8" hidden="false" customHeight="false" outlineLevel="0" collapsed="false">
      <c r="A71" s="1" t="s">
        <v>89</v>
      </c>
      <c r="D71" s="2" t="n">
        <v>-0.168</v>
      </c>
      <c r="E71" s="2" t="n">
        <v>0.299</v>
      </c>
      <c r="F71" s="3" t="n">
        <v>-0.086</v>
      </c>
      <c r="G71" s="3" t="n">
        <v>0.597</v>
      </c>
      <c r="H71" s="4" t="n">
        <v>0.277</v>
      </c>
      <c r="I71" s="4" t="n">
        <v>0.083</v>
      </c>
      <c r="K71" s="5" t="n">
        <f aca="false">+$D71-$F71</f>
        <v>-0.082</v>
      </c>
      <c r="L71" s="5" t="n">
        <f aca="false">+$D71-$H71</f>
        <v>-0.445</v>
      </c>
      <c r="M71" s="5" t="n">
        <f aca="false">+$F71-$H71</f>
        <v>-0.363</v>
      </c>
      <c r="R71" s="0" t="n">
        <v>67</v>
      </c>
      <c r="S71" s="2" t="n">
        <v>-0.168</v>
      </c>
      <c r="T71" s="4" t="n">
        <v>0.277</v>
      </c>
    </row>
    <row r="72" customFormat="false" ht="12.8" hidden="false" customHeight="false" outlineLevel="0" collapsed="false">
      <c r="A72" s="1" t="s">
        <v>90</v>
      </c>
      <c r="B72" s="0" t="s">
        <v>16</v>
      </c>
      <c r="D72" s="2" t="n">
        <v>-0.168</v>
      </c>
      <c r="E72" s="2" t="n">
        <v>0.299</v>
      </c>
      <c r="F72" s="3" t="n">
        <v>-0.086</v>
      </c>
      <c r="G72" s="3" t="n">
        <v>0.597</v>
      </c>
      <c r="H72" s="4" t="n">
        <v>0.277</v>
      </c>
      <c r="I72" s="4" t="n">
        <v>0.083</v>
      </c>
      <c r="K72" s="5" t="n">
        <f aca="false">+$D72-$F72</f>
        <v>-0.082</v>
      </c>
      <c r="L72" s="5" t="n">
        <f aca="false">+$D72-$H72</f>
        <v>-0.445</v>
      </c>
      <c r="M72" s="5" t="n">
        <f aca="false">+$F72-$H72</f>
        <v>-0.363</v>
      </c>
      <c r="R72" s="0" t="n">
        <v>68</v>
      </c>
      <c r="S72" s="2" t="n">
        <v>-0.168</v>
      </c>
      <c r="T72" s="4" t="n">
        <v>0.277</v>
      </c>
    </row>
    <row r="73" customFormat="false" ht="12.8" hidden="false" customHeight="false" outlineLevel="0" collapsed="false">
      <c r="A73" s="1" t="s">
        <v>20</v>
      </c>
      <c r="B73" s="0" t="s">
        <v>16</v>
      </c>
      <c r="D73" s="2" t="n">
        <v>-0.168</v>
      </c>
      <c r="E73" s="2" t="n">
        <v>0.299</v>
      </c>
      <c r="F73" s="3" t="n">
        <v>-0.086</v>
      </c>
      <c r="G73" s="3" t="n">
        <v>0.597</v>
      </c>
      <c r="H73" s="4" t="n">
        <v>-0.092</v>
      </c>
      <c r="I73" s="4" t="n">
        <v>0.57</v>
      </c>
      <c r="K73" s="6" t="n">
        <f aca="false">+$D73-$F73</f>
        <v>-0.082</v>
      </c>
      <c r="L73" s="6" t="n">
        <f aca="false">+$D73-$H73</f>
        <v>-0.076</v>
      </c>
      <c r="M73" s="6" t="n">
        <f aca="false">+$F73-$H73</f>
        <v>0.00600000000000001</v>
      </c>
      <c r="R73" s="0" t="n">
        <v>69</v>
      </c>
      <c r="S73" s="2" t="n">
        <v>-0.168</v>
      </c>
      <c r="T73" s="4" t="n">
        <v>-0.092</v>
      </c>
    </row>
    <row r="74" customFormat="false" ht="12.8" hidden="false" customHeight="false" outlineLevel="0" collapsed="false">
      <c r="A74" s="1" t="s">
        <v>91</v>
      </c>
      <c r="D74" s="2" t="n">
        <v>-0.168</v>
      </c>
      <c r="E74" s="2" t="n">
        <v>0.299</v>
      </c>
      <c r="F74" s="3" t="n">
        <v>-0.086</v>
      </c>
      <c r="G74" s="3" t="n">
        <v>0.597</v>
      </c>
      <c r="H74" s="4" t="n">
        <v>0.277</v>
      </c>
      <c r="I74" s="4" t="n">
        <v>0.083</v>
      </c>
      <c r="K74" s="5" t="n">
        <f aca="false">+$D74-$F74</f>
        <v>-0.082</v>
      </c>
      <c r="L74" s="5" t="n">
        <f aca="false">+$D74-$H74</f>
        <v>-0.445</v>
      </c>
      <c r="M74" s="5" t="n">
        <f aca="false">+$F74-$H74</f>
        <v>-0.363</v>
      </c>
      <c r="R74" s="0" t="n">
        <v>70</v>
      </c>
      <c r="S74" s="2" t="n">
        <v>-0.168</v>
      </c>
      <c r="T74" s="4" t="n">
        <v>0.277</v>
      </c>
    </row>
    <row r="75" customFormat="false" ht="12.8" hidden="false" customHeight="false" outlineLevel="0" collapsed="false">
      <c r="A75" s="1" t="s">
        <v>92</v>
      </c>
      <c r="D75" s="2" t="n">
        <v>-0.168</v>
      </c>
      <c r="E75" s="2" t="n">
        <v>0.299</v>
      </c>
      <c r="F75" s="3" t="n">
        <v>-0.086</v>
      </c>
      <c r="G75" s="3" t="n">
        <v>0.597</v>
      </c>
      <c r="H75" s="4" t="n">
        <v>0.277</v>
      </c>
      <c r="I75" s="4" t="n">
        <v>0.083</v>
      </c>
      <c r="K75" s="5" t="n">
        <f aca="false">+$D75-$F75</f>
        <v>-0.082</v>
      </c>
      <c r="L75" s="5" t="n">
        <f aca="false">+$D75-$H75</f>
        <v>-0.445</v>
      </c>
      <c r="M75" s="5" t="n">
        <f aca="false">+$F75-$H75</f>
        <v>-0.363</v>
      </c>
      <c r="R75" s="0" t="n">
        <v>71</v>
      </c>
      <c r="S75" s="2" t="n">
        <v>-0.168</v>
      </c>
      <c r="T75" s="4" t="n">
        <v>0.277</v>
      </c>
    </row>
    <row r="76" customFormat="false" ht="12.8" hidden="false" customHeight="false" outlineLevel="0" collapsed="false">
      <c r="A76" s="1" t="s">
        <v>93</v>
      </c>
      <c r="B76" s="0" t="s">
        <v>16</v>
      </c>
      <c r="D76" s="2" t="n">
        <v>-0.168</v>
      </c>
      <c r="E76" s="2" t="n">
        <v>0.299</v>
      </c>
      <c r="F76" s="3" t="n">
        <v>-0.086</v>
      </c>
      <c r="G76" s="3" t="n">
        <v>0.597</v>
      </c>
      <c r="H76" s="4" t="n">
        <v>0.277</v>
      </c>
      <c r="I76" s="4" t="n">
        <v>0.083</v>
      </c>
      <c r="K76" s="5" t="n">
        <f aca="false">+$D76-$F76</f>
        <v>-0.082</v>
      </c>
      <c r="L76" s="5" t="n">
        <f aca="false">+$D76-$H76</f>
        <v>-0.445</v>
      </c>
      <c r="M76" s="5" t="n">
        <f aca="false">+$F76-$H76</f>
        <v>-0.363</v>
      </c>
      <c r="R76" s="0" t="n">
        <v>72</v>
      </c>
      <c r="S76" s="2" t="n">
        <v>-0.168</v>
      </c>
      <c r="T76" s="4" t="n">
        <v>0.277</v>
      </c>
    </row>
    <row r="77" customFormat="false" ht="12.8" hidden="false" customHeight="false" outlineLevel="0" collapsed="false">
      <c r="A77" s="1" t="s">
        <v>94</v>
      </c>
      <c r="D77" s="2" t="n">
        <v>-0.22</v>
      </c>
      <c r="E77" s="2" t="n">
        <v>0.173</v>
      </c>
      <c r="F77" s="3" t="n">
        <v>-0.113</v>
      </c>
      <c r="G77" s="3" t="n">
        <v>0.489</v>
      </c>
      <c r="H77" s="4" t="n">
        <v>0.362</v>
      </c>
      <c r="I77" s="4" t="n">
        <v>0.022</v>
      </c>
      <c r="K77" s="5" t="n">
        <f aca="false">+$D77-$F77</f>
        <v>-0.107</v>
      </c>
      <c r="L77" s="5" t="n">
        <f aca="false">+$D77-$H77</f>
        <v>-0.582</v>
      </c>
      <c r="M77" s="5" t="n">
        <f aca="false">+$F77-$H77</f>
        <v>-0.475</v>
      </c>
      <c r="R77" s="0" t="n">
        <v>73</v>
      </c>
      <c r="S77" s="2" t="n">
        <v>-0.22</v>
      </c>
      <c r="T77" s="4" t="n">
        <v>0.362</v>
      </c>
    </row>
    <row r="78" customFormat="false" ht="12.8" hidden="false" customHeight="false" outlineLevel="0" collapsed="false">
      <c r="A78" s="1" t="s">
        <v>95</v>
      </c>
      <c r="D78" s="2" t="n">
        <v>-0.233</v>
      </c>
      <c r="E78" s="2" t="n">
        <v>0.147</v>
      </c>
      <c r="F78" s="3" t="n">
        <v>-0.12</v>
      </c>
      <c r="G78" s="3" t="n">
        <v>0.462</v>
      </c>
      <c r="H78" s="4" t="n">
        <v>0.384</v>
      </c>
      <c r="I78" s="4" t="n">
        <v>0.014</v>
      </c>
      <c r="K78" s="5" t="n">
        <f aca="false">+$D78-$F78</f>
        <v>-0.113</v>
      </c>
      <c r="L78" s="5" t="n">
        <f aca="false">+$D78-$H78</f>
        <v>-0.617</v>
      </c>
      <c r="M78" s="5" t="n">
        <f aca="false">+$F78-$H78</f>
        <v>-0.504</v>
      </c>
      <c r="R78" s="0" t="n">
        <v>74</v>
      </c>
      <c r="S78" s="2" t="n">
        <v>-0.233</v>
      </c>
      <c r="T78" s="4" t="n">
        <v>0.384</v>
      </c>
    </row>
    <row r="79" customFormat="false" ht="12.8" hidden="false" customHeight="false" outlineLevel="0" collapsed="false">
      <c r="A79" s="1" t="s">
        <v>96</v>
      </c>
      <c r="D79" s="2" t="n">
        <v>-0.234</v>
      </c>
      <c r="E79" s="2" t="n">
        <v>0.147</v>
      </c>
      <c r="F79" s="3" t="n">
        <v>0.049</v>
      </c>
      <c r="G79" s="3" t="n">
        <v>0.763</v>
      </c>
      <c r="H79" s="4" t="n">
        <v>0.222</v>
      </c>
      <c r="I79" s="4" t="n">
        <v>0.169</v>
      </c>
      <c r="K79" s="5" t="n">
        <f aca="false">+$D79-$F79</f>
        <v>-0.283</v>
      </c>
      <c r="L79" s="5" t="n">
        <f aca="false">+$D79-$H79</f>
        <v>-0.456</v>
      </c>
      <c r="M79" s="5" t="n">
        <f aca="false">+$F79-$H79</f>
        <v>-0.173</v>
      </c>
      <c r="R79" s="0" t="n">
        <v>75</v>
      </c>
      <c r="S79" s="2" t="n">
        <v>-0.234</v>
      </c>
      <c r="T79" s="4" t="n">
        <v>0.222</v>
      </c>
    </row>
    <row r="80" customFormat="false" ht="12.8" hidden="false" customHeight="false" outlineLevel="0" collapsed="false">
      <c r="A80" s="1" t="s">
        <v>97</v>
      </c>
      <c r="D80" s="2" t="n">
        <v>-0.237</v>
      </c>
      <c r="E80" s="2" t="n">
        <v>0.141</v>
      </c>
      <c r="F80" s="3" t="n">
        <v>0.07</v>
      </c>
      <c r="G80" s="3" t="n">
        <v>0.667</v>
      </c>
      <c r="H80" s="4" t="n">
        <v>0.206</v>
      </c>
      <c r="I80" s="4" t="n">
        <v>0.203</v>
      </c>
      <c r="K80" s="5" t="n">
        <f aca="false">+$D80-$F80</f>
        <v>-0.307</v>
      </c>
      <c r="L80" s="5" t="n">
        <f aca="false">+$D80-$H80</f>
        <v>-0.443</v>
      </c>
      <c r="M80" s="5" t="n">
        <f aca="false">+$F80-$H80</f>
        <v>-0.136</v>
      </c>
      <c r="R80" s="0" t="n">
        <v>76</v>
      </c>
      <c r="S80" s="2" t="n">
        <v>-0.237</v>
      </c>
      <c r="T80" s="4" t="n">
        <v>0.206</v>
      </c>
    </row>
    <row r="81" customFormat="false" ht="12.8" hidden="false" customHeight="false" outlineLevel="0" collapsed="false">
      <c r="A81" s="1" t="s">
        <v>98</v>
      </c>
      <c r="D81" s="2" t="n">
        <v>-0.239</v>
      </c>
      <c r="E81" s="2" t="n">
        <v>0.138</v>
      </c>
      <c r="F81" s="3" t="n">
        <v>0.111</v>
      </c>
      <c r="G81" s="3" t="n">
        <v>0.497</v>
      </c>
      <c r="H81" s="4" t="n">
        <v>0.168</v>
      </c>
      <c r="I81" s="4" t="n">
        <v>0.299</v>
      </c>
      <c r="K81" s="6" t="n">
        <f aca="false">+$D81-$F81</f>
        <v>-0.35</v>
      </c>
      <c r="L81" s="6" t="n">
        <f aca="false">+$D81-$H81</f>
        <v>-0.407</v>
      </c>
      <c r="M81" s="6" t="n">
        <f aca="false">+$F81-$H81</f>
        <v>-0.057</v>
      </c>
      <c r="R81" s="0" t="n">
        <v>77</v>
      </c>
      <c r="S81" s="2" t="n">
        <v>-0.239</v>
      </c>
      <c r="T81" s="4" t="n">
        <v>0.168</v>
      </c>
    </row>
    <row r="82" customFormat="false" ht="12.8" hidden="false" customHeight="false" outlineLevel="0" collapsed="false">
      <c r="A82" s="1" t="s">
        <v>99</v>
      </c>
      <c r="D82" s="2" t="n">
        <v>-0.244</v>
      </c>
      <c r="E82" s="2" t="n">
        <v>0.13</v>
      </c>
      <c r="F82" s="3" t="n">
        <v>-0.125</v>
      </c>
      <c r="G82" s="3" t="n">
        <v>0.443</v>
      </c>
      <c r="H82" s="4" t="n">
        <v>0.401</v>
      </c>
      <c r="I82" s="4" t="n">
        <v>0.01</v>
      </c>
      <c r="K82" s="5" t="n">
        <f aca="false">+$D82-$F82</f>
        <v>-0.119</v>
      </c>
      <c r="L82" s="5" t="n">
        <f aca="false">+$D82-$H82</f>
        <v>-0.645</v>
      </c>
      <c r="M82" s="5" t="n">
        <f aca="false">+$F82-$H82</f>
        <v>-0.526</v>
      </c>
      <c r="R82" s="0" t="n">
        <v>78</v>
      </c>
      <c r="S82" s="2" t="n">
        <v>-0.244</v>
      </c>
      <c r="T82" s="4" t="n">
        <v>0.401</v>
      </c>
    </row>
    <row r="83" customFormat="false" ht="12.8" hidden="false" customHeight="false" outlineLevel="0" collapsed="false">
      <c r="A83" s="1" t="s">
        <v>100</v>
      </c>
      <c r="D83" s="2" t="n">
        <v>-0.259</v>
      </c>
      <c r="E83" s="2" t="n">
        <v>0.106</v>
      </c>
      <c r="F83" s="3" t="n">
        <v>0.584</v>
      </c>
      <c r="G83" s="3" t="n">
        <v>0</v>
      </c>
      <c r="H83" s="4" t="n">
        <v>-0.264</v>
      </c>
      <c r="I83" s="4" t="n">
        <v>0.099</v>
      </c>
      <c r="K83" s="7" t="n">
        <f aca="false">+$D83-$F83</f>
        <v>-0.843</v>
      </c>
      <c r="L83" s="7" t="n">
        <f aca="false">+$D83-$H83</f>
        <v>0.005</v>
      </c>
      <c r="M83" s="7" t="n">
        <f aca="false">+$F83-$H83</f>
        <v>0.848</v>
      </c>
      <c r="R83" s="0" t="n">
        <v>79</v>
      </c>
      <c r="S83" s="2" t="n">
        <v>-0.259</v>
      </c>
      <c r="T83" s="4" t="n">
        <v>-0.264</v>
      </c>
    </row>
    <row r="84" customFormat="false" ht="12.8" hidden="false" customHeight="false" outlineLevel="0" collapsed="false">
      <c r="A84" s="1" t="s">
        <v>101</v>
      </c>
      <c r="D84" s="2" t="n">
        <v>-0.334</v>
      </c>
      <c r="E84" s="2" t="n">
        <v>0.035</v>
      </c>
      <c r="F84" s="3" t="n">
        <v>0.332</v>
      </c>
      <c r="G84" s="3" t="n">
        <v>0.036</v>
      </c>
      <c r="H84" s="4" t="n">
        <v>0.064</v>
      </c>
      <c r="I84" s="4" t="n">
        <v>0.693</v>
      </c>
      <c r="K84" s="5" t="n">
        <f aca="false">+$D84-$F84</f>
        <v>-0.666</v>
      </c>
      <c r="L84" s="5" t="n">
        <f aca="false">+$D84-$H84</f>
        <v>-0.398</v>
      </c>
      <c r="M84" s="5" t="n">
        <f aca="false">+$F84-$H84</f>
        <v>0.268</v>
      </c>
      <c r="R84" s="0" t="n">
        <v>80</v>
      </c>
      <c r="S84" s="2" t="n">
        <v>-0.334</v>
      </c>
      <c r="T84" s="4" t="n">
        <v>0.064</v>
      </c>
    </row>
    <row r="138" customFormat="false" ht="12.8" hidden="false" customHeight="false" outlineLevel="0" collapsed="false">
      <c r="A138" s="1" t="s">
        <v>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275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2026-01-01T09:21:23Z</dcterms:created>
  <dc:creator/>
  <dc:description/>
  <dc:language>en-US</dc:language>
  <cp:lastModifiedBy/>
  <dcterms:modified xsi:type="dcterms:W3CDTF">2026-01-03T21:09:38Z</dcterms:modified>
  <cp:revision>8</cp:revision>
  <dc:subject/>
  <dc:title/>
</cp:coreProperties>
</file>